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皇寺-班级定位" sheetId="10" r:id="rId1"/>
  </sheets>
  <calcPr calcId="144525"/>
</workbook>
</file>

<file path=xl/sharedStrings.xml><?xml version="1.0" encoding="utf-8"?>
<sst xmlns="http://schemas.openxmlformats.org/spreadsheetml/2006/main" count="210" uniqueCount="149">
  <si>
    <t>附件4</t>
  </si>
  <si>
    <t>2019-2020学年第一学期皇寺校区                           期末考试班级定位表</t>
  </si>
  <si>
    <t>班级</t>
  </si>
  <si>
    <t>考场号</t>
  </si>
  <si>
    <t>考场位置</t>
  </si>
  <si>
    <t>起始</t>
  </si>
  <si>
    <t>终止</t>
  </si>
  <si>
    <t>人数</t>
  </si>
  <si>
    <t>18普护1班</t>
  </si>
  <si>
    <t>2#101</t>
  </si>
  <si>
    <t>19普护1班</t>
  </si>
  <si>
    <t>17高护1班</t>
  </si>
  <si>
    <t>6#401</t>
  </si>
  <si>
    <t>2017级( 1879人 )</t>
  </si>
  <si>
    <t>2016级( 1591人 )</t>
  </si>
  <si>
    <t>2015级( 898人 )</t>
  </si>
  <si>
    <t>2#107</t>
  </si>
  <si>
    <t>6#407</t>
  </si>
  <si>
    <t>班级( 16 个)</t>
  </si>
  <si>
    <t>班级( 17个)</t>
  </si>
  <si>
    <t>班级( 11 个)</t>
  </si>
  <si>
    <t>18普护2班</t>
  </si>
  <si>
    <t>2#201</t>
  </si>
  <si>
    <t>19普护2班</t>
  </si>
  <si>
    <t>17高护2班</t>
  </si>
  <si>
    <t>17普护1班</t>
  </si>
  <si>
    <t>16普护1班</t>
  </si>
  <si>
    <t>14高护1班</t>
  </si>
  <si>
    <t>2#207</t>
  </si>
  <si>
    <t>6#409</t>
  </si>
  <si>
    <t>17普护2班</t>
  </si>
  <si>
    <t>16普护2班</t>
  </si>
  <si>
    <t>14高护2班</t>
  </si>
  <si>
    <t>18普护4班</t>
  </si>
  <si>
    <t>2#209</t>
  </si>
  <si>
    <t>6#501</t>
  </si>
  <si>
    <t>17普护3班</t>
  </si>
  <si>
    <t>16普护3班</t>
  </si>
  <si>
    <t>14高护3班</t>
  </si>
  <si>
    <t>2#301</t>
  </si>
  <si>
    <t>19普护3班</t>
  </si>
  <si>
    <t>17高护3班</t>
  </si>
  <si>
    <t>17普护4班</t>
  </si>
  <si>
    <t>16普护4班</t>
  </si>
  <si>
    <t>14高护4班</t>
  </si>
  <si>
    <t>18普护5班</t>
  </si>
  <si>
    <t>2#307</t>
  </si>
  <si>
    <t>6#507</t>
  </si>
  <si>
    <t>17普护5班</t>
  </si>
  <si>
    <t>16普护5班</t>
  </si>
  <si>
    <t>14高护5班</t>
  </si>
  <si>
    <t>2#309</t>
  </si>
  <si>
    <t>6#509</t>
  </si>
  <si>
    <t>17普护6班</t>
  </si>
  <si>
    <t>16普护6班</t>
  </si>
  <si>
    <t>15高护1</t>
  </si>
  <si>
    <t>18普护6班</t>
  </si>
  <si>
    <t>2#401</t>
  </si>
  <si>
    <t>19普护4班</t>
  </si>
  <si>
    <t>17高护4班</t>
  </si>
  <si>
    <t>17普护7班</t>
  </si>
  <si>
    <t>16普护7班</t>
  </si>
  <si>
    <t>15高护2</t>
  </si>
  <si>
    <t>2#407</t>
  </si>
  <si>
    <t>1#206</t>
  </si>
  <si>
    <t>17普护8班</t>
  </si>
  <si>
    <t>16普护8班</t>
  </si>
  <si>
    <t>15高护3</t>
  </si>
  <si>
    <t>18普护8班</t>
  </si>
  <si>
    <t>2#409</t>
  </si>
  <si>
    <t>1#306</t>
  </si>
  <si>
    <t>17普护9班</t>
  </si>
  <si>
    <t>16普护9班</t>
  </si>
  <si>
    <t>15高护4</t>
  </si>
  <si>
    <t>2#501</t>
  </si>
  <si>
    <t>19普护5班</t>
  </si>
  <si>
    <t>17高护5班</t>
  </si>
  <si>
    <t>17普护10班</t>
  </si>
  <si>
    <t>16普护10班</t>
  </si>
  <si>
    <t>15高护5</t>
  </si>
  <si>
    <t>18普护9班</t>
  </si>
  <si>
    <t>2#507</t>
  </si>
  <si>
    <t>1#303</t>
  </si>
  <si>
    <t>17普护11班</t>
  </si>
  <si>
    <t>16普护11班</t>
  </si>
  <si>
    <t>15高护6</t>
  </si>
  <si>
    <t>4#101</t>
  </si>
  <si>
    <t>1#311</t>
  </si>
  <si>
    <t>17普护12班</t>
  </si>
  <si>
    <t>16普护12班</t>
  </si>
  <si>
    <t>18普护10班</t>
  </si>
  <si>
    <t>19普护6班</t>
  </si>
  <si>
    <t>17普护13班</t>
  </si>
  <si>
    <t>16普护13班</t>
  </si>
  <si>
    <t>4#109</t>
  </si>
  <si>
    <t>19本助产</t>
  </si>
  <si>
    <t>6#207</t>
  </si>
  <si>
    <t>17普护14班</t>
  </si>
  <si>
    <t>16普护14班</t>
  </si>
  <si>
    <t>4#201</t>
  </si>
  <si>
    <t>16高护1班</t>
  </si>
  <si>
    <t>6#209</t>
  </si>
  <si>
    <t>17普护15班</t>
  </si>
  <si>
    <t>16普护15班</t>
  </si>
  <si>
    <t>18普护11班</t>
  </si>
  <si>
    <t>4#207</t>
  </si>
  <si>
    <t>19普护7班</t>
  </si>
  <si>
    <t>6#301</t>
  </si>
  <si>
    <t>17普护16班</t>
  </si>
  <si>
    <t>16普护16班</t>
  </si>
  <si>
    <t>4#209</t>
  </si>
  <si>
    <t>16高护2班</t>
  </si>
  <si>
    <t>6#307</t>
  </si>
  <si>
    <t>16普助产班</t>
  </si>
  <si>
    <t>18普护12班</t>
  </si>
  <si>
    <t>6#309</t>
  </si>
  <si>
    <t>4#301</t>
  </si>
  <si>
    <t>19普护8班</t>
  </si>
  <si>
    <t>16高护3班</t>
  </si>
  <si>
    <t>4#307</t>
  </si>
  <si>
    <t>18普护13班</t>
  </si>
  <si>
    <t>16高护4班</t>
  </si>
  <si>
    <t>4#309</t>
  </si>
  <si>
    <t>19普护9班</t>
  </si>
  <si>
    <t>4#401</t>
  </si>
  <si>
    <t>4#407</t>
  </si>
  <si>
    <t>16高护5班</t>
  </si>
  <si>
    <t>18普护14班</t>
  </si>
  <si>
    <t>19普护10班</t>
  </si>
  <si>
    <t>4#409</t>
  </si>
  <si>
    <t>16高护6班</t>
  </si>
  <si>
    <t>4#501</t>
  </si>
  <si>
    <t>18普护15班</t>
  </si>
  <si>
    <t>19普护11班</t>
  </si>
  <si>
    <t>16高护7班</t>
  </si>
  <si>
    <t>4#507</t>
  </si>
  <si>
    <t>6#101</t>
  </si>
  <si>
    <t>16高护8班</t>
  </si>
  <si>
    <t>18普护3班</t>
  </si>
  <si>
    <t>19普护12班</t>
  </si>
  <si>
    <t>6#201</t>
  </si>
  <si>
    <t>18普康复1</t>
  </si>
  <si>
    <t>18普康复2</t>
  </si>
  <si>
    <t>18普护7班</t>
  </si>
  <si>
    <t>1#406</t>
  </si>
  <si>
    <t>19普护13班</t>
  </si>
  <si>
    <t>18普助产班</t>
  </si>
  <si>
    <t>19普护14班</t>
  </si>
  <si>
    <t>备注：起始和终止号并不一定和学生的学号对应，每个班需根据相应考场确定的人数安排考生。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</si>
</sst>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b/>
      <sz val="14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8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29" fillId="27" borderId="17" applyNumberFormat="0" applyAlignment="0" applyProtection="0">
      <alignment vertical="center"/>
    </xf>
    <xf numFmtId="0" fontId="28" fillId="24" borderId="1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45" borderId="17" applyNumberFormat="0" applyAlignment="0" applyProtection="0">
      <alignment vertical="center"/>
    </xf>
    <xf numFmtId="0" fontId="37" fillId="46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9" fillId="54" borderId="25" applyNumberFormat="0" applyFont="0" applyAlignment="0" applyProtection="0">
      <alignment vertical="center"/>
    </xf>
    <xf numFmtId="0" fontId="46" fillId="45" borderId="26" applyNumberFormat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41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40% - Accent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Input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Heading 3" xfId="36"/>
    <cellStyle name="20% - 强调文字颜色 5" xfId="37" builtinId="46"/>
    <cellStyle name="强调文字颜色 1" xfId="38" builtinId="29"/>
    <cellStyle name="20% - 强调文字颜色 1" xfId="39" builtinId="30"/>
    <cellStyle name="20% - Accent2" xfId="40"/>
    <cellStyle name="40% - 强调文字颜色 1" xfId="41" builtinId="31"/>
    <cellStyle name="20% - 强调文字颜色 2" xfId="42" builtinId="34"/>
    <cellStyle name="20% - Accent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60% - Accent1" xfId="48"/>
    <cellStyle name="20% - Accent5" xfId="49"/>
    <cellStyle name="40% - 强调文字颜色 4" xfId="50" builtinId="43"/>
    <cellStyle name="强调文字颜色 5" xfId="51" builtinId="45"/>
    <cellStyle name="60% - Accent2" xfId="52"/>
    <cellStyle name="20% - Accent6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40% - 强调文字颜色 6" xfId="58" builtinId="51"/>
    <cellStyle name="60% - 强调文字颜色 6" xfId="59" builtinId="52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4" xfId="82"/>
    <cellStyle name="Linked Cell" xfId="83"/>
    <cellStyle name="Neutral" xfId="84"/>
    <cellStyle name="Note" xfId="85"/>
    <cellStyle name="Output" xfId="86"/>
    <cellStyle name="常规 2" xfId="87"/>
    <cellStyle name="Title" xfId="88"/>
    <cellStyle name="Total" xfId="89"/>
    <cellStyle name="Warning Text" xfId="90"/>
    <cellStyle name="差_14-15-1期末考试考试课科目" xfId="91"/>
    <cellStyle name="常规 2 2_期末考试安排1" xfId="92"/>
    <cellStyle name="常规 3" xfId="93"/>
    <cellStyle name="常规 4" xfId="94"/>
    <cellStyle name="好_14-15-1期末考试考试课科目" xfId="95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2"/>
  <sheetViews>
    <sheetView tabSelected="1" zoomScale="150" zoomScaleNormal="150" workbookViewId="0">
      <selection activeCell="AK7" sqref="AK7"/>
    </sheetView>
  </sheetViews>
  <sheetFormatPr defaultColWidth="9" defaultRowHeight="14.25"/>
  <cols>
    <col min="1" max="1" width="7.9" style="1" customWidth="1"/>
    <col min="2" max="2" width="3.4" style="2" customWidth="1"/>
    <col min="3" max="3" width="5.1" style="2" customWidth="1"/>
    <col min="4" max="4" width="2.9" style="1" hidden="1" customWidth="1"/>
    <col min="5" max="5" width="3" style="1" customWidth="1"/>
    <col min="6" max="6" width="3.4" style="1" customWidth="1"/>
    <col min="7" max="7" width="3.7" style="1" hidden="1" customWidth="1"/>
    <col min="8" max="8" width="3.6" style="1" hidden="1" customWidth="1"/>
    <col min="9" max="9" width="3.1" style="1" customWidth="1"/>
    <col min="10" max="10" width="1.2" style="1" customWidth="1"/>
    <col min="11" max="11" width="8.4" style="1" customWidth="1"/>
    <col min="12" max="12" width="3.9" style="1" customWidth="1"/>
    <col min="13" max="13" width="5.2" style="1" customWidth="1"/>
    <col min="14" max="14" width="6.5" style="1" hidden="1" customWidth="1"/>
    <col min="15" max="15" width="2.7" style="1" customWidth="1"/>
    <col min="16" max="16" width="3.2" style="1" customWidth="1"/>
    <col min="17" max="17" width="4" style="1" hidden="1" customWidth="1"/>
    <col min="18" max="18" width="4.1" style="1" hidden="1" customWidth="1"/>
    <col min="19" max="19" width="3" style="1" customWidth="1"/>
    <col min="20" max="20" width="0.9" style="1" customWidth="1"/>
    <col min="21" max="21" width="7.6" style="1" customWidth="1"/>
    <col min="22" max="22" width="3.1" style="1" customWidth="1"/>
    <col min="23" max="23" width="5.1" style="1" customWidth="1"/>
    <col min="24" max="24" width="5.6" style="1" hidden="1" customWidth="1"/>
    <col min="25" max="25" width="3.5" style="1" customWidth="1"/>
    <col min="26" max="26" width="3.1" style="1" customWidth="1"/>
    <col min="27" max="27" width="3.5" style="1" hidden="1" customWidth="1"/>
    <col min="28" max="28" width="3.1" style="1" customWidth="1"/>
    <col min="29" max="29" width="9" hidden="1" customWidth="1"/>
    <col min="30" max="30" width="11.9" hidden="1" customWidth="1"/>
    <col min="31" max="31" width="5.6" hidden="1" customWidth="1"/>
    <col min="32" max="32" width="11.9" hidden="1" customWidth="1"/>
    <col min="33" max="33" width="6.6" hidden="1" customWidth="1"/>
    <col min="34" max="34" width="11.9" hidden="1" customWidth="1"/>
    <col min="35" max="35" width="6.1" hidden="1" customWidth="1"/>
  </cols>
  <sheetData>
    <row r="1" ht="17.1" customHeight="1" spans="1:1">
      <c r="A1" s="3" t="s">
        <v>0</v>
      </c>
    </row>
    <row r="2" ht="51" customHeight="1" spans="1:2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43" customHeight="1" spans="1:28">
      <c r="A3" s="5" t="s">
        <v>2</v>
      </c>
      <c r="B3" s="5" t="s">
        <v>3</v>
      </c>
      <c r="C3" s="5" t="s">
        <v>4</v>
      </c>
      <c r="D3" s="6"/>
      <c r="E3" s="5" t="s">
        <v>5</v>
      </c>
      <c r="F3" s="5" t="s">
        <v>6</v>
      </c>
      <c r="G3" s="5" t="s">
        <v>7</v>
      </c>
      <c r="H3" s="6"/>
      <c r="I3" s="5" t="s">
        <v>7</v>
      </c>
      <c r="J3" s="21"/>
      <c r="K3" s="5" t="s">
        <v>2</v>
      </c>
      <c r="L3" s="22" t="s">
        <v>3</v>
      </c>
      <c r="M3" s="22" t="s">
        <v>4</v>
      </c>
      <c r="N3" s="22"/>
      <c r="O3" s="23" t="s">
        <v>5</v>
      </c>
      <c r="P3" s="22" t="s">
        <v>6</v>
      </c>
      <c r="Q3" s="22" t="s">
        <v>7</v>
      </c>
      <c r="R3" s="29"/>
      <c r="S3" s="5" t="s">
        <v>7</v>
      </c>
      <c r="T3" s="21"/>
      <c r="U3" s="22" t="s">
        <v>2</v>
      </c>
      <c r="V3" s="22" t="s">
        <v>3</v>
      </c>
      <c r="W3" s="22" t="s">
        <v>4</v>
      </c>
      <c r="X3" s="22"/>
      <c r="Y3" s="22" t="s">
        <v>5</v>
      </c>
      <c r="Z3" s="22" t="s">
        <v>6</v>
      </c>
      <c r="AA3" s="22" t="s">
        <v>7</v>
      </c>
      <c r="AB3" s="22" t="s">
        <v>7</v>
      </c>
    </row>
    <row r="4" ht="13" customHeight="1" spans="1:35">
      <c r="A4" s="7" t="s">
        <v>8</v>
      </c>
      <c r="B4" s="8">
        <v>1</v>
      </c>
      <c r="C4" s="7" t="s">
        <v>9</v>
      </c>
      <c r="D4" s="8">
        <v>61</v>
      </c>
      <c r="E4" s="8">
        <v>1</v>
      </c>
      <c r="F4" s="9">
        <v>59</v>
      </c>
      <c r="G4" s="9">
        <f t="shared" ref="G4:G6" si="0">F4-E4+1</f>
        <v>59</v>
      </c>
      <c r="H4" s="9"/>
      <c r="I4" s="7">
        <v>59</v>
      </c>
      <c r="J4" s="24"/>
      <c r="K4" s="7" t="s">
        <v>10</v>
      </c>
      <c r="L4" s="8">
        <v>1</v>
      </c>
      <c r="M4" s="7" t="s">
        <v>9</v>
      </c>
      <c r="N4" s="8">
        <v>61</v>
      </c>
      <c r="O4" s="8">
        <v>1</v>
      </c>
      <c r="P4" s="9">
        <v>59</v>
      </c>
      <c r="Q4" s="9">
        <f>P4-O4+1</f>
        <v>59</v>
      </c>
      <c r="R4" s="9"/>
      <c r="S4" s="7">
        <v>59</v>
      </c>
      <c r="T4" s="24"/>
      <c r="U4" s="7" t="s">
        <v>11</v>
      </c>
      <c r="V4" s="9">
        <v>34</v>
      </c>
      <c r="W4" s="7" t="s">
        <v>12</v>
      </c>
      <c r="X4" s="8"/>
      <c r="Y4" s="8">
        <v>1</v>
      </c>
      <c r="Z4" s="8">
        <v>62</v>
      </c>
      <c r="AA4" s="9"/>
      <c r="AB4" s="7">
        <v>62</v>
      </c>
      <c r="AC4" s="41">
        <v>59</v>
      </c>
      <c r="AD4" s="42" t="s">
        <v>13</v>
      </c>
      <c r="AE4" s="42"/>
      <c r="AF4" s="42" t="s">
        <v>14</v>
      </c>
      <c r="AG4" s="42"/>
      <c r="AH4" s="42" t="s">
        <v>15</v>
      </c>
      <c r="AI4" s="42"/>
    </row>
    <row r="5" ht="13" customHeight="1" spans="1:35">
      <c r="A5" s="7"/>
      <c r="B5" s="8">
        <v>2</v>
      </c>
      <c r="C5" s="7" t="s">
        <v>16</v>
      </c>
      <c r="D5" s="8">
        <v>59.5</v>
      </c>
      <c r="E5" s="8">
        <v>60</v>
      </c>
      <c r="F5" s="10">
        <v>115</v>
      </c>
      <c r="G5" s="9">
        <f t="shared" si="0"/>
        <v>56</v>
      </c>
      <c r="H5" s="9"/>
      <c r="I5" s="7">
        <v>56</v>
      </c>
      <c r="J5" s="24"/>
      <c r="K5" s="7"/>
      <c r="L5" s="8">
        <v>2</v>
      </c>
      <c r="M5" s="8" t="s">
        <v>16</v>
      </c>
      <c r="N5" s="11">
        <v>59.5</v>
      </c>
      <c r="O5" s="8">
        <v>60</v>
      </c>
      <c r="P5" s="12">
        <v>112</v>
      </c>
      <c r="Q5" s="8">
        <f>P5-O5+1</f>
        <v>53</v>
      </c>
      <c r="R5" s="8"/>
      <c r="S5" s="8">
        <v>56</v>
      </c>
      <c r="T5" s="24"/>
      <c r="U5" s="7"/>
      <c r="V5" s="9">
        <v>35</v>
      </c>
      <c r="W5" s="9" t="s">
        <v>17</v>
      </c>
      <c r="X5" s="8"/>
      <c r="Y5" s="8">
        <v>63</v>
      </c>
      <c r="Z5" s="10">
        <v>96</v>
      </c>
      <c r="AA5" s="9"/>
      <c r="AB5" s="7">
        <v>58</v>
      </c>
      <c r="AC5" s="41">
        <v>53</v>
      </c>
      <c r="AD5" s="43" t="s">
        <v>18</v>
      </c>
      <c r="AE5" s="44" t="s">
        <v>7</v>
      </c>
      <c r="AF5" s="43" t="s">
        <v>19</v>
      </c>
      <c r="AG5" s="52" t="s">
        <v>7</v>
      </c>
      <c r="AH5" s="43" t="s">
        <v>20</v>
      </c>
      <c r="AI5" s="52" t="s">
        <v>7</v>
      </c>
    </row>
    <row r="6" ht="13" customHeight="1" spans="1:35">
      <c r="A6" s="7" t="s">
        <v>21</v>
      </c>
      <c r="B6" s="8">
        <v>3</v>
      </c>
      <c r="C6" s="7" t="s">
        <v>22</v>
      </c>
      <c r="D6" s="11">
        <v>62</v>
      </c>
      <c r="E6" s="8">
        <v>1</v>
      </c>
      <c r="F6" s="9">
        <v>56</v>
      </c>
      <c r="G6" s="11">
        <f t="shared" si="0"/>
        <v>56</v>
      </c>
      <c r="H6" s="11"/>
      <c r="I6" s="7">
        <v>56</v>
      </c>
      <c r="J6" s="24"/>
      <c r="K6" s="7" t="s">
        <v>23</v>
      </c>
      <c r="L6" s="8"/>
      <c r="M6" s="8"/>
      <c r="N6" s="11"/>
      <c r="O6" s="8">
        <v>1</v>
      </c>
      <c r="P6" s="8">
        <v>3</v>
      </c>
      <c r="Q6" s="8"/>
      <c r="R6" s="8"/>
      <c r="S6" s="8"/>
      <c r="T6" s="24"/>
      <c r="U6" s="7" t="s">
        <v>24</v>
      </c>
      <c r="V6" s="9"/>
      <c r="W6" s="9"/>
      <c r="X6" s="9"/>
      <c r="Y6" s="17">
        <v>1</v>
      </c>
      <c r="Z6" s="17">
        <v>24</v>
      </c>
      <c r="AA6" s="9"/>
      <c r="AB6" s="7"/>
      <c r="AC6" s="41">
        <v>56</v>
      </c>
      <c r="AD6" s="45" t="s">
        <v>25</v>
      </c>
      <c r="AE6" s="44">
        <v>122</v>
      </c>
      <c r="AF6" s="45" t="s">
        <v>26</v>
      </c>
      <c r="AG6" s="53">
        <v>101</v>
      </c>
      <c r="AH6" s="54" t="s">
        <v>27</v>
      </c>
      <c r="AI6" s="53">
        <v>82</v>
      </c>
    </row>
    <row r="7" ht="13" customHeight="1" spans="1:35">
      <c r="A7" s="7"/>
      <c r="B7" s="8">
        <v>4</v>
      </c>
      <c r="C7" s="7" t="s">
        <v>28</v>
      </c>
      <c r="D7" s="11"/>
      <c r="E7" s="8">
        <v>57</v>
      </c>
      <c r="F7" s="10">
        <v>111</v>
      </c>
      <c r="G7" s="11"/>
      <c r="H7" s="11"/>
      <c r="I7" s="7">
        <v>55</v>
      </c>
      <c r="J7" s="24"/>
      <c r="K7" s="7"/>
      <c r="L7" s="8">
        <v>3</v>
      </c>
      <c r="M7" s="7" t="s">
        <v>22</v>
      </c>
      <c r="N7" s="11"/>
      <c r="O7" s="8">
        <v>4</v>
      </c>
      <c r="P7" s="8">
        <v>60</v>
      </c>
      <c r="Q7" s="8"/>
      <c r="R7" s="8"/>
      <c r="S7" s="8">
        <v>57</v>
      </c>
      <c r="T7" s="24"/>
      <c r="U7" s="7"/>
      <c r="V7" s="9">
        <v>36</v>
      </c>
      <c r="W7" s="7" t="s">
        <v>29</v>
      </c>
      <c r="X7" s="9"/>
      <c r="Y7" s="17">
        <v>25</v>
      </c>
      <c r="Z7" s="17">
        <v>57</v>
      </c>
      <c r="AA7" s="9"/>
      <c r="AB7" s="17">
        <v>33</v>
      </c>
      <c r="AC7" s="41">
        <v>51</v>
      </c>
      <c r="AD7" s="45" t="s">
        <v>30</v>
      </c>
      <c r="AE7" s="44">
        <v>119</v>
      </c>
      <c r="AF7" s="45" t="s">
        <v>31</v>
      </c>
      <c r="AG7" s="53">
        <v>98</v>
      </c>
      <c r="AH7" s="54" t="s">
        <v>32</v>
      </c>
      <c r="AI7" s="53">
        <v>73</v>
      </c>
    </row>
    <row r="8" ht="13" customHeight="1" spans="1:35">
      <c r="A8" s="7" t="s">
        <v>33</v>
      </c>
      <c r="B8" s="8">
        <v>5</v>
      </c>
      <c r="C8" s="7" t="s">
        <v>34</v>
      </c>
      <c r="D8" s="8">
        <v>57.5</v>
      </c>
      <c r="E8" s="8">
        <v>1</v>
      </c>
      <c r="F8" s="9">
        <v>54</v>
      </c>
      <c r="G8" s="9">
        <f t="shared" ref="G8:G12" si="1">F8-E8+1</f>
        <v>54</v>
      </c>
      <c r="H8" s="9"/>
      <c r="I8" s="7">
        <v>54</v>
      </c>
      <c r="J8" s="24"/>
      <c r="K8" s="7"/>
      <c r="L8" s="8">
        <v>4</v>
      </c>
      <c r="M8" s="8" t="s">
        <v>28</v>
      </c>
      <c r="N8" s="11"/>
      <c r="O8" s="8">
        <v>61</v>
      </c>
      <c r="P8" s="12">
        <v>107</v>
      </c>
      <c r="Q8" s="8"/>
      <c r="R8" s="8"/>
      <c r="S8" s="8">
        <v>56</v>
      </c>
      <c r="T8" s="24"/>
      <c r="U8" s="7"/>
      <c r="V8" s="9">
        <v>37</v>
      </c>
      <c r="W8" s="9" t="s">
        <v>35</v>
      </c>
      <c r="X8" s="9"/>
      <c r="Y8" s="8">
        <v>58</v>
      </c>
      <c r="Z8" s="10">
        <v>96</v>
      </c>
      <c r="AA8" s="9"/>
      <c r="AB8" s="7">
        <v>56</v>
      </c>
      <c r="AC8" s="41">
        <v>54</v>
      </c>
      <c r="AD8" s="45" t="s">
        <v>36</v>
      </c>
      <c r="AE8" s="44">
        <v>124</v>
      </c>
      <c r="AF8" s="45" t="s">
        <v>37</v>
      </c>
      <c r="AG8" s="53">
        <v>107</v>
      </c>
      <c r="AH8" s="54" t="s">
        <v>38</v>
      </c>
      <c r="AI8" s="53">
        <v>79</v>
      </c>
    </row>
    <row r="9" ht="13" customHeight="1" spans="1:35">
      <c r="A9" s="7"/>
      <c r="B9" s="8">
        <v>6</v>
      </c>
      <c r="C9" s="7" t="s">
        <v>39</v>
      </c>
      <c r="D9" s="11"/>
      <c r="E9" s="8">
        <v>55</v>
      </c>
      <c r="F9" s="10">
        <v>113</v>
      </c>
      <c r="G9" s="9">
        <f t="shared" si="1"/>
        <v>59</v>
      </c>
      <c r="H9" s="11"/>
      <c r="I9" s="7">
        <v>59</v>
      </c>
      <c r="J9" s="24"/>
      <c r="K9" s="7" t="s">
        <v>40</v>
      </c>
      <c r="L9" s="8"/>
      <c r="M9" s="8"/>
      <c r="N9" s="11"/>
      <c r="O9" s="8">
        <v>1</v>
      </c>
      <c r="P9" s="8">
        <v>9</v>
      </c>
      <c r="Q9" s="8"/>
      <c r="R9" s="8"/>
      <c r="S9" s="8"/>
      <c r="T9" s="24"/>
      <c r="U9" s="7" t="s">
        <v>41</v>
      </c>
      <c r="V9" s="9"/>
      <c r="W9" s="9"/>
      <c r="X9" s="9"/>
      <c r="Y9" s="17">
        <v>1</v>
      </c>
      <c r="Z9" s="17">
        <v>17</v>
      </c>
      <c r="AA9" s="9"/>
      <c r="AB9" s="7"/>
      <c r="AC9" s="41">
        <v>56</v>
      </c>
      <c r="AD9" s="45" t="s">
        <v>42</v>
      </c>
      <c r="AE9" s="44">
        <v>115</v>
      </c>
      <c r="AF9" s="45" t="s">
        <v>43</v>
      </c>
      <c r="AG9" s="53">
        <v>101</v>
      </c>
      <c r="AH9" s="54" t="s">
        <v>44</v>
      </c>
      <c r="AI9" s="53">
        <v>77</v>
      </c>
    </row>
    <row r="10" ht="13" customHeight="1" spans="1:35">
      <c r="A10" s="7" t="s">
        <v>45</v>
      </c>
      <c r="B10" s="8">
        <v>7</v>
      </c>
      <c r="C10" s="7" t="s">
        <v>46</v>
      </c>
      <c r="D10" s="8">
        <v>45.5</v>
      </c>
      <c r="E10" s="8">
        <v>1</v>
      </c>
      <c r="F10" s="8">
        <v>58</v>
      </c>
      <c r="G10" s="9">
        <f t="shared" si="1"/>
        <v>58</v>
      </c>
      <c r="H10" s="9"/>
      <c r="I10" s="7">
        <v>58</v>
      </c>
      <c r="J10" s="24"/>
      <c r="K10" s="7"/>
      <c r="L10" s="8">
        <v>5</v>
      </c>
      <c r="M10" s="7" t="s">
        <v>34</v>
      </c>
      <c r="N10" s="11">
        <v>62</v>
      </c>
      <c r="O10" s="8">
        <v>10</v>
      </c>
      <c r="P10" s="9">
        <v>63</v>
      </c>
      <c r="Q10" s="11">
        <f>P10-O10+1</f>
        <v>54</v>
      </c>
      <c r="R10" s="11"/>
      <c r="S10" s="7">
        <v>54</v>
      </c>
      <c r="T10" s="24"/>
      <c r="U10" s="7"/>
      <c r="V10" s="9">
        <v>38</v>
      </c>
      <c r="W10" s="7" t="s">
        <v>47</v>
      </c>
      <c r="X10" s="9"/>
      <c r="Y10" s="17">
        <v>18</v>
      </c>
      <c r="Z10" s="17">
        <v>70</v>
      </c>
      <c r="AA10" s="9"/>
      <c r="AB10" s="17">
        <v>53</v>
      </c>
      <c r="AC10" s="41">
        <v>58</v>
      </c>
      <c r="AD10" s="45" t="s">
        <v>48</v>
      </c>
      <c r="AE10" s="44">
        <v>123</v>
      </c>
      <c r="AF10" s="45" t="s">
        <v>49</v>
      </c>
      <c r="AG10" s="53">
        <v>86</v>
      </c>
      <c r="AH10" s="54" t="s">
        <v>50</v>
      </c>
      <c r="AI10" s="53">
        <v>68</v>
      </c>
    </row>
    <row r="11" ht="13" customHeight="1" spans="1:35">
      <c r="A11" s="7"/>
      <c r="B11" s="8">
        <v>8</v>
      </c>
      <c r="C11" s="7" t="s">
        <v>51</v>
      </c>
      <c r="D11" s="8">
        <v>61.5</v>
      </c>
      <c r="E11" s="8">
        <v>59</v>
      </c>
      <c r="F11" s="10">
        <v>113</v>
      </c>
      <c r="G11" s="9">
        <f t="shared" si="1"/>
        <v>55</v>
      </c>
      <c r="H11" s="9"/>
      <c r="I11" s="7">
        <v>55</v>
      </c>
      <c r="J11" s="24"/>
      <c r="K11" s="7"/>
      <c r="L11" s="8">
        <v>6</v>
      </c>
      <c r="M11" s="8" t="s">
        <v>39</v>
      </c>
      <c r="N11" s="11"/>
      <c r="O11" s="8">
        <v>64</v>
      </c>
      <c r="P11" s="12">
        <v>110</v>
      </c>
      <c r="Q11" s="8"/>
      <c r="R11" s="8"/>
      <c r="S11" s="8">
        <v>60</v>
      </c>
      <c r="T11" s="24"/>
      <c r="U11" s="7"/>
      <c r="V11" s="9">
        <v>39</v>
      </c>
      <c r="W11" s="9" t="s">
        <v>52</v>
      </c>
      <c r="X11" s="9"/>
      <c r="Y11" s="8">
        <v>71</v>
      </c>
      <c r="Z11" s="10">
        <v>87</v>
      </c>
      <c r="AA11" s="9"/>
      <c r="AB11" s="7">
        <v>56</v>
      </c>
      <c r="AC11" s="41">
        <v>51</v>
      </c>
      <c r="AD11" s="45" t="s">
        <v>53</v>
      </c>
      <c r="AE11" s="44">
        <v>118</v>
      </c>
      <c r="AF11" s="45" t="s">
        <v>54</v>
      </c>
      <c r="AG11" s="53">
        <v>95</v>
      </c>
      <c r="AH11" s="54" t="s">
        <v>55</v>
      </c>
      <c r="AI11" s="53">
        <v>83</v>
      </c>
    </row>
    <row r="12" ht="13" customHeight="1" spans="1:35">
      <c r="A12" s="7" t="s">
        <v>56</v>
      </c>
      <c r="B12" s="8">
        <v>9</v>
      </c>
      <c r="C12" s="8" t="s">
        <v>57</v>
      </c>
      <c r="D12" s="8">
        <v>38.5</v>
      </c>
      <c r="E12" s="8">
        <v>1</v>
      </c>
      <c r="F12" s="9">
        <v>60</v>
      </c>
      <c r="G12" s="9">
        <f t="shared" si="1"/>
        <v>60</v>
      </c>
      <c r="H12" s="9"/>
      <c r="I12" s="7">
        <v>60</v>
      </c>
      <c r="J12" s="24"/>
      <c r="K12" s="7" t="s">
        <v>58</v>
      </c>
      <c r="L12" s="8"/>
      <c r="M12" s="8"/>
      <c r="N12" s="11">
        <v>57.5</v>
      </c>
      <c r="O12" s="8">
        <v>1</v>
      </c>
      <c r="P12" s="8">
        <v>13</v>
      </c>
      <c r="Q12" s="8">
        <f>P12-O12+1</f>
        <v>13</v>
      </c>
      <c r="R12" s="8"/>
      <c r="S12" s="8">
        <v>54</v>
      </c>
      <c r="T12" s="24"/>
      <c r="U12" s="7" t="s">
        <v>59</v>
      </c>
      <c r="V12" s="9"/>
      <c r="W12" s="9"/>
      <c r="X12" s="9"/>
      <c r="Y12" s="17">
        <v>1</v>
      </c>
      <c r="Z12" s="17">
        <v>39</v>
      </c>
      <c r="AA12" s="9"/>
      <c r="AB12" s="7"/>
      <c r="AC12" s="41">
        <v>60</v>
      </c>
      <c r="AD12" s="45" t="s">
        <v>60</v>
      </c>
      <c r="AE12" s="44">
        <v>124</v>
      </c>
      <c r="AF12" s="45" t="s">
        <v>61</v>
      </c>
      <c r="AG12" s="53">
        <v>102</v>
      </c>
      <c r="AH12" s="54" t="s">
        <v>62</v>
      </c>
      <c r="AI12" s="53">
        <v>87</v>
      </c>
    </row>
    <row r="13" ht="13" customHeight="1" spans="1:35">
      <c r="A13" s="7"/>
      <c r="B13" s="8">
        <v>10</v>
      </c>
      <c r="C13" s="7" t="s">
        <v>63</v>
      </c>
      <c r="D13" s="11"/>
      <c r="E13" s="8">
        <v>61</v>
      </c>
      <c r="F13" s="12">
        <v>113</v>
      </c>
      <c r="G13" s="11"/>
      <c r="H13" s="11"/>
      <c r="I13" s="7">
        <v>53</v>
      </c>
      <c r="J13" s="24"/>
      <c r="K13" s="7"/>
      <c r="L13" s="8">
        <v>7</v>
      </c>
      <c r="M13" s="7" t="s">
        <v>46</v>
      </c>
      <c r="N13" s="11"/>
      <c r="O13" s="8">
        <v>14</v>
      </c>
      <c r="P13" s="9">
        <v>71</v>
      </c>
      <c r="Q13" s="9"/>
      <c r="R13" s="11"/>
      <c r="S13" s="7">
        <v>58</v>
      </c>
      <c r="T13" s="24"/>
      <c r="U13" s="7"/>
      <c r="V13" s="9">
        <v>40</v>
      </c>
      <c r="W13" s="7" t="s">
        <v>64</v>
      </c>
      <c r="X13" s="9"/>
      <c r="Y13" s="7">
        <v>40</v>
      </c>
      <c r="Z13" s="7">
        <v>88</v>
      </c>
      <c r="AA13" s="9"/>
      <c r="AB13" s="7">
        <v>49</v>
      </c>
      <c r="AC13" s="41">
        <v>55</v>
      </c>
      <c r="AD13" s="45" t="s">
        <v>65</v>
      </c>
      <c r="AE13" s="44">
        <v>115</v>
      </c>
      <c r="AF13" s="45" t="s">
        <v>66</v>
      </c>
      <c r="AG13" s="53">
        <v>93</v>
      </c>
      <c r="AH13" s="54" t="s">
        <v>67</v>
      </c>
      <c r="AI13" s="53">
        <v>85</v>
      </c>
    </row>
    <row r="14" ht="13" customHeight="1" spans="1:35">
      <c r="A14" s="7" t="s">
        <v>68</v>
      </c>
      <c r="B14" s="8">
        <v>11</v>
      </c>
      <c r="C14" s="8" t="s">
        <v>69</v>
      </c>
      <c r="D14" s="8">
        <v>62</v>
      </c>
      <c r="E14" s="8">
        <v>1</v>
      </c>
      <c r="F14" s="9">
        <v>51</v>
      </c>
      <c r="G14" s="9">
        <f t="shared" ref="G14:G25" si="2">F14-E14+1</f>
        <v>51</v>
      </c>
      <c r="H14" s="9"/>
      <c r="I14" s="8">
        <v>51</v>
      </c>
      <c r="J14" s="24"/>
      <c r="K14" s="7"/>
      <c r="L14" s="8">
        <v>8</v>
      </c>
      <c r="M14" s="8" t="s">
        <v>51</v>
      </c>
      <c r="N14" s="11">
        <v>45.5</v>
      </c>
      <c r="O14" s="8">
        <v>72</v>
      </c>
      <c r="P14" s="12">
        <v>109</v>
      </c>
      <c r="Q14" s="8"/>
      <c r="R14" s="8"/>
      <c r="S14" s="8">
        <v>57</v>
      </c>
      <c r="T14" s="24"/>
      <c r="U14" s="7"/>
      <c r="V14" s="9">
        <v>41</v>
      </c>
      <c r="W14" s="9" t="s">
        <v>70</v>
      </c>
      <c r="X14" s="9"/>
      <c r="Y14" s="8">
        <v>89</v>
      </c>
      <c r="Z14" s="10">
        <v>93</v>
      </c>
      <c r="AA14" s="9"/>
      <c r="AB14" s="7">
        <v>48</v>
      </c>
      <c r="AC14" s="46">
        <v>51</v>
      </c>
      <c r="AD14" s="45" t="s">
        <v>71</v>
      </c>
      <c r="AE14" s="44">
        <v>120</v>
      </c>
      <c r="AF14" s="45" t="s">
        <v>72</v>
      </c>
      <c r="AG14" s="53">
        <v>92</v>
      </c>
      <c r="AH14" s="54" t="s">
        <v>73</v>
      </c>
      <c r="AI14" s="53">
        <v>88</v>
      </c>
    </row>
    <row r="15" ht="13" customHeight="1" spans="1:35">
      <c r="A15" s="7"/>
      <c r="B15" s="8">
        <v>12</v>
      </c>
      <c r="C15" s="7" t="s">
        <v>74</v>
      </c>
      <c r="D15" s="8">
        <v>57.5</v>
      </c>
      <c r="E15" s="8">
        <v>53</v>
      </c>
      <c r="F15" s="10">
        <v>112</v>
      </c>
      <c r="G15" s="9">
        <f t="shared" si="2"/>
        <v>60</v>
      </c>
      <c r="H15" s="9"/>
      <c r="I15" s="7">
        <v>61</v>
      </c>
      <c r="J15" s="24"/>
      <c r="K15" s="7" t="s">
        <v>75</v>
      </c>
      <c r="L15" s="8"/>
      <c r="M15" s="8"/>
      <c r="N15" s="11">
        <v>61.5</v>
      </c>
      <c r="O15" s="8">
        <v>1</v>
      </c>
      <c r="P15" s="8">
        <v>19</v>
      </c>
      <c r="Q15" s="8"/>
      <c r="R15" s="8"/>
      <c r="S15" s="8"/>
      <c r="T15" s="24"/>
      <c r="U15" s="7" t="s">
        <v>76</v>
      </c>
      <c r="V15" s="9"/>
      <c r="W15" s="9"/>
      <c r="X15" s="9"/>
      <c r="Y15" s="17">
        <v>1</v>
      </c>
      <c r="Z15" s="17">
        <v>43</v>
      </c>
      <c r="AA15" s="9"/>
      <c r="AB15" s="7"/>
      <c r="AC15" s="41">
        <v>61</v>
      </c>
      <c r="AD15" s="45" t="s">
        <v>77</v>
      </c>
      <c r="AE15" s="44">
        <v>122</v>
      </c>
      <c r="AF15" s="45" t="s">
        <v>78</v>
      </c>
      <c r="AG15" s="53">
        <v>94</v>
      </c>
      <c r="AH15" s="54" t="s">
        <v>79</v>
      </c>
      <c r="AI15" s="53">
        <v>91</v>
      </c>
    </row>
    <row r="16" ht="13" customHeight="1" spans="1:35">
      <c r="A16" s="7" t="s">
        <v>80</v>
      </c>
      <c r="B16" s="8">
        <v>13</v>
      </c>
      <c r="C16" s="8" t="s">
        <v>81</v>
      </c>
      <c r="D16" s="8">
        <v>60</v>
      </c>
      <c r="E16" s="8">
        <v>1</v>
      </c>
      <c r="F16" s="9">
        <v>60</v>
      </c>
      <c r="G16" s="9">
        <f t="shared" si="2"/>
        <v>60</v>
      </c>
      <c r="H16" s="9"/>
      <c r="I16" s="8">
        <v>60</v>
      </c>
      <c r="J16" s="24"/>
      <c r="K16" s="7"/>
      <c r="L16" s="8">
        <v>9</v>
      </c>
      <c r="M16" s="8" t="s">
        <v>57</v>
      </c>
      <c r="N16" s="8">
        <v>38.5</v>
      </c>
      <c r="O16" s="8">
        <v>20</v>
      </c>
      <c r="P16" s="9">
        <v>79</v>
      </c>
      <c r="Q16" s="9"/>
      <c r="R16" s="9"/>
      <c r="S16" s="7">
        <v>60</v>
      </c>
      <c r="T16" s="24"/>
      <c r="U16" s="7"/>
      <c r="V16" s="9">
        <v>42</v>
      </c>
      <c r="W16" s="7" t="s">
        <v>82</v>
      </c>
      <c r="X16" s="9"/>
      <c r="Y16" s="7">
        <v>44</v>
      </c>
      <c r="Z16" s="7">
        <v>91</v>
      </c>
      <c r="AA16" s="9"/>
      <c r="AB16" s="7">
        <v>48</v>
      </c>
      <c r="AC16" s="46">
        <v>60</v>
      </c>
      <c r="AD16" s="45" t="s">
        <v>83</v>
      </c>
      <c r="AE16" s="44">
        <v>117</v>
      </c>
      <c r="AF16" s="45" t="s">
        <v>84</v>
      </c>
      <c r="AG16" s="44">
        <v>94</v>
      </c>
      <c r="AH16" s="54" t="s">
        <v>85</v>
      </c>
      <c r="AI16" s="53">
        <v>85</v>
      </c>
    </row>
    <row r="17" ht="13" customHeight="1" spans="1:35">
      <c r="A17" s="7"/>
      <c r="B17" s="8">
        <v>14</v>
      </c>
      <c r="C17" s="7" t="s">
        <v>86</v>
      </c>
      <c r="D17" s="8"/>
      <c r="E17" s="8">
        <v>61</v>
      </c>
      <c r="F17" s="10">
        <v>108</v>
      </c>
      <c r="G17" s="9">
        <f t="shared" si="2"/>
        <v>48</v>
      </c>
      <c r="H17" s="9"/>
      <c r="I17" s="8">
        <v>54</v>
      </c>
      <c r="J17" s="24"/>
      <c r="K17" s="7"/>
      <c r="L17" s="8">
        <v>10</v>
      </c>
      <c r="M17" s="8" t="s">
        <v>63</v>
      </c>
      <c r="N17" s="11"/>
      <c r="O17" s="8">
        <v>80</v>
      </c>
      <c r="P17" s="12">
        <v>115</v>
      </c>
      <c r="Q17" s="8"/>
      <c r="R17" s="8"/>
      <c r="S17" s="8">
        <v>58</v>
      </c>
      <c r="T17" s="24"/>
      <c r="U17" s="7"/>
      <c r="V17" s="9">
        <v>43</v>
      </c>
      <c r="W17" s="7" t="s">
        <v>87</v>
      </c>
      <c r="X17" s="9"/>
      <c r="Y17" s="7">
        <v>92</v>
      </c>
      <c r="Z17" s="47">
        <v>105</v>
      </c>
      <c r="AA17" s="9"/>
      <c r="AB17" s="7">
        <v>14</v>
      </c>
      <c r="AC17" s="48">
        <v>50</v>
      </c>
      <c r="AD17" s="45" t="s">
        <v>88</v>
      </c>
      <c r="AE17" s="44">
        <v>112</v>
      </c>
      <c r="AF17" s="45" t="s">
        <v>89</v>
      </c>
      <c r="AG17" s="53">
        <v>95</v>
      </c>
      <c r="AH17" s="54"/>
      <c r="AI17" s="44"/>
    </row>
    <row r="18" ht="13" customHeight="1" spans="1:35">
      <c r="A18" s="7" t="s">
        <v>90</v>
      </c>
      <c r="B18" s="8"/>
      <c r="C18" s="7"/>
      <c r="D18" s="11"/>
      <c r="E18" s="8">
        <v>1</v>
      </c>
      <c r="F18" s="9">
        <v>6</v>
      </c>
      <c r="G18" s="9">
        <f t="shared" si="2"/>
        <v>6</v>
      </c>
      <c r="H18" s="11"/>
      <c r="I18" s="8"/>
      <c r="J18" s="24"/>
      <c r="K18" s="7" t="s">
        <v>91</v>
      </c>
      <c r="L18" s="8"/>
      <c r="M18" s="8"/>
      <c r="N18" s="11">
        <v>62</v>
      </c>
      <c r="O18" s="8">
        <v>1</v>
      </c>
      <c r="P18" s="8">
        <v>22</v>
      </c>
      <c r="Q18" s="8"/>
      <c r="R18" s="8"/>
      <c r="S18" s="8"/>
      <c r="T18" s="24"/>
      <c r="U18" s="30"/>
      <c r="V18" s="31"/>
      <c r="W18" s="30"/>
      <c r="X18" s="32"/>
      <c r="Y18" s="31"/>
      <c r="Z18" s="31"/>
      <c r="AA18" s="31"/>
      <c r="AB18" s="31"/>
      <c r="AC18" s="41">
        <v>56</v>
      </c>
      <c r="AD18" s="45" t="s">
        <v>92</v>
      </c>
      <c r="AE18" s="44">
        <v>115</v>
      </c>
      <c r="AF18" s="45" t="s">
        <v>93</v>
      </c>
      <c r="AG18" s="53">
        <v>95</v>
      </c>
      <c r="AH18" s="54"/>
      <c r="AI18" s="44"/>
    </row>
    <row r="19" ht="13" customHeight="1" spans="1:35">
      <c r="A19" s="7"/>
      <c r="B19" s="8">
        <v>15</v>
      </c>
      <c r="C19" s="7" t="s">
        <v>94</v>
      </c>
      <c r="D19" s="8">
        <v>61</v>
      </c>
      <c r="E19" s="8">
        <v>7</v>
      </c>
      <c r="F19" s="9">
        <v>62</v>
      </c>
      <c r="G19" s="9">
        <f t="shared" si="2"/>
        <v>56</v>
      </c>
      <c r="H19" s="9"/>
      <c r="I19" s="7">
        <v>56</v>
      </c>
      <c r="J19" s="24"/>
      <c r="K19" s="7"/>
      <c r="L19" s="8">
        <v>11</v>
      </c>
      <c r="M19" s="8" t="s">
        <v>69</v>
      </c>
      <c r="N19" s="8">
        <v>57.5</v>
      </c>
      <c r="O19" s="8">
        <v>23</v>
      </c>
      <c r="P19" s="9">
        <v>74</v>
      </c>
      <c r="Q19" s="9"/>
      <c r="R19" s="9"/>
      <c r="S19" s="7">
        <v>52</v>
      </c>
      <c r="T19" s="24"/>
      <c r="U19" s="9" t="s">
        <v>95</v>
      </c>
      <c r="V19" s="8">
        <v>29</v>
      </c>
      <c r="W19" s="7" t="s">
        <v>96</v>
      </c>
      <c r="X19" s="9"/>
      <c r="Y19" s="8">
        <v>1</v>
      </c>
      <c r="Z19" s="12">
        <v>40</v>
      </c>
      <c r="AA19" s="8"/>
      <c r="AB19" s="8">
        <v>40</v>
      </c>
      <c r="AC19" s="41">
        <v>51</v>
      </c>
      <c r="AD19" s="45" t="s">
        <v>97</v>
      </c>
      <c r="AE19" s="44">
        <v>115</v>
      </c>
      <c r="AF19" s="45" t="s">
        <v>98</v>
      </c>
      <c r="AG19" s="53">
        <v>88</v>
      </c>
      <c r="AH19" s="54"/>
      <c r="AI19" s="44"/>
    </row>
    <row r="20" ht="13" customHeight="1" spans="1:35">
      <c r="A20" s="7"/>
      <c r="B20" s="8">
        <v>16</v>
      </c>
      <c r="C20" s="7" t="s">
        <v>99</v>
      </c>
      <c r="D20" s="8">
        <v>47</v>
      </c>
      <c r="E20" s="8">
        <v>63</v>
      </c>
      <c r="F20" s="10">
        <v>114</v>
      </c>
      <c r="G20" s="9">
        <f t="shared" si="2"/>
        <v>52</v>
      </c>
      <c r="H20" s="9"/>
      <c r="I20" s="7">
        <v>52</v>
      </c>
      <c r="J20" s="24"/>
      <c r="K20" s="7"/>
      <c r="L20" s="8">
        <v>12</v>
      </c>
      <c r="M20" s="8" t="s">
        <v>74</v>
      </c>
      <c r="N20" s="11">
        <v>60</v>
      </c>
      <c r="O20" s="8">
        <v>75</v>
      </c>
      <c r="P20" s="12">
        <v>114</v>
      </c>
      <c r="Q20" s="8"/>
      <c r="R20" s="8"/>
      <c r="S20" s="8">
        <v>61</v>
      </c>
      <c r="T20" s="24"/>
      <c r="U20" s="7" t="s">
        <v>100</v>
      </c>
      <c r="V20" s="8">
        <v>30</v>
      </c>
      <c r="W20" s="7" t="s">
        <v>101</v>
      </c>
      <c r="X20" s="9"/>
      <c r="Y20" s="8">
        <v>1</v>
      </c>
      <c r="Z20" s="8">
        <v>34</v>
      </c>
      <c r="AA20" s="8"/>
      <c r="AB20" s="8">
        <v>34</v>
      </c>
      <c r="AC20" s="41">
        <v>56</v>
      </c>
      <c r="AD20" s="45" t="s">
        <v>102</v>
      </c>
      <c r="AE20" s="44">
        <v>106</v>
      </c>
      <c r="AF20" s="45" t="s">
        <v>103</v>
      </c>
      <c r="AG20" s="53">
        <v>89</v>
      </c>
      <c r="AH20" s="54"/>
      <c r="AI20" s="44"/>
    </row>
    <row r="21" ht="13" customHeight="1" spans="1:35">
      <c r="A21" s="7" t="s">
        <v>104</v>
      </c>
      <c r="B21" s="8">
        <v>17</v>
      </c>
      <c r="C21" s="8" t="s">
        <v>105</v>
      </c>
      <c r="D21" s="11"/>
      <c r="E21" s="8">
        <v>1</v>
      </c>
      <c r="F21" s="9">
        <v>56</v>
      </c>
      <c r="G21" s="9">
        <f t="shared" si="2"/>
        <v>56</v>
      </c>
      <c r="H21" s="11"/>
      <c r="I21" s="7">
        <v>56</v>
      </c>
      <c r="J21" s="24"/>
      <c r="K21" s="7" t="s">
        <v>106</v>
      </c>
      <c r="L21" s="8"/>
      <c r="M21" s="8"/>
      <c r="N21" s="11"/>
      <c r="O21" s="8">
        <v>1</v>
      </c>
      <c r="P21" s="8">
        <v>21</v>
      </c>
      <c r="Q21" s="8"/>
      <c r="R21" s="8"/>
      <c r="S21" s="8"/>
      <c r="T21" s="24"/>
      <c r="U21" s="7"/>
      <c r="V21" s="9">
        <v>31</v>
      </c>
      <c r="W21" s="9" t="s">
        <v>107</v>
      </c>
      <c r="X21" s="9"/>
      <c r="Y21" s="8">
        <v>35</v>
      </c>
      <c r="Z21" s="10">
        <v>91</v>
      </c>
      <c r="AA21" s="9"/>
      <c r="AB21" s="7">
        <v>57</v>
      </c>
      <c r="AC21" s="49">
        <v>53</v>
      </c>
      <c r="AD21" s="45" t="s">
        <v>108</v>
      </c>
      <c r="AE21" s="44">
        <v>112</v>
      </c>
      <c r="AF21" s="45" t="s">
        <v>109</v>
      </c>
      <c r="AG21" s="53">
        <v>65</v>
      </c>
      <c r="AH21" s="50"/>
      <c r="AI21" s="50"/>
    </row>
    <row r="22" ht="13" customHeight="1" spans="1:35">
      <c r="A22" s="7"/>
      <c r="B22" s="8">
        <v>18</v>
      </c>
      <c r="C22" s="7" t="s">
        <v>110</v>
      </c>
      <c r="D22" s="8">
        <v>56</v>
      </c>
      <c r="E22" s="8">
        <v>57</v>
      </c>
      <c r="F22" s="10">
        <v>107</v>
      </c>
      <c r="G22" s="9">
        <f t="shared" si="2"/>
        <v>51</v>
      </c>
      <c r="H22" s="9"/>
      <c r="I22" s="7">
        <v>58</v>
      </c>
      <c r="J22" s="24"/>
      <c r="K22" s="7"/>
      <c r="L22" s="8">
        <v>13</v>
      </c>
      <c r="M22" s="8" t="s">
        <v>81</v>
      </c>
      <c r="N22" s="11"/>
      <c r="O22" s="8">
        <v>22</v>
      </c>
      <c r="P22" s="9">
        <v>81</v>
      </c>
      <c r="Q22" s="9"/>
      <c r="R22" s="11"/>
      <c r="S22" s="7">
        <v>60</v>
      </c>
      <c r="T22" s="24"/>
      <c r="U22" s="7" t="s">
        <v>111</v>
      </c>
      <c r="V22" s="9">
        <v>32</v>
      </c>
      <c r="W22" s="7" t="s">
        <v>112</v>
      </c>
      <c r="X22" s="9"/>
      <c r="Y22" s="17">
        <v>1</v>
      </c>
      <c r="Z22" s="17">
        <v>57</v>
      </c>
      <c r="AA22" s="9"/>
      <c r="AB22" s="7">
        <v>57</v>
      </c>
      <c r="AD22" s="50"/>
      <c r="AE22" s="50"/>
      <c r="AF22" s="45" t="s">
        <v>113</v>
      </c>
      <c r="AG22" s="53">
        <v>96</v>
      </c>
      <c r="AH22" s="50"/>
      <c r="AI22" s="50"/>
    </row>
    <row r="23" ht="13" customHeight="1" spans="1:28">
      <c r="A23" s="7" t="s">
        <v>114</v>
      </c>
      <c r="B23" s="8"/>
      <c r="C23" s="7"/>
      <c r="D23" s="8">
        <v>44</v>
      </c>
      <c r="E23" s="8">
        <v>1</v>
      </c>
      <c r="F23" s="9">
        <v>7</v>
      </c>
      <c r="G23" s="9">
        <f t="shared" si="2"/>
        <v>7</v>
      </c>
      <c r="H23" s="9"/>
      <c r="I23" s="7"/>
      <c r="J23" s="24"/>
      <c r="K23" s="7"/>
      <c r="L23" s="8">
        <v>14</v>
      </c>
      <c r="M23" s="8" t="s">
        <v>86</v>
      </c>
      <c r="N23" s="11">
        <v>61</v>
      </c>
      <c r="O23" s="8">
        <v>82</v>
      </c>
      <c r="P23" s="12">
        <v>107</v>
      </c>
      <c r="Q23" s="8"/>
      <c r="R23" s="8"/>
      <c r="S23" s="8">
        <v>54</v>
      </c>
      <c r="T23" s="24"/>
      <c r="U23" s="7"/>
      <c r="V23" s="9">
        <v>33</v>
      </c>
      <c r="W23" s="9" t="s">
        <v>115</v>
      </c>
      <c r="X23" s="9"/>
      <c r="Y23" s="8">
        <v>58</v>
      </c>
      <c r="Z23" s="10">
        <v>60</v>
      </c>
      <c r="AA23" s="9"/>
      <c r="AB23" s="7">
        <v>34</v>
      </c>
    </row>
    <row r="24" ht="13" customHeight="1" spans="1:28">
      <c r="A24" s="7"/>
      <c r="B24" s="8">
        <v>19</v>
      </c>
      <c r="C24" s="7" t="s">
        <v>116</v>
      </c>
      <c r="D24" s="11"/>
      <c r="E24" s="8">
        <v>8</v>
      </c>
      <c r="F24" s="9">
        <v>57</v>
      </c>
      <c r="G24" s="9">
        <f t="shared" si="2"/>
        <v>50</v>
      </c>
      <c r="H24" s="11"/>
      <c r="I24" s="7">
        <v>50</v>
      </c>
      <c r="J24" s="24"/>
      <c r="K24" s="7" t="s">
        <v>117</v>
      </c>
      <c r="L24" s="8"/>
      <c r="M24" s="8"/>
      <c r="N24" s="11"/>
      <c r="O24" s="8">
        <v>1</v>
      </c>
      <c r="P24" s="8">
        <v>28</v>
      </c>
      <c r="Q24" s="8"/>
      <c r="R24" s="8"/>
      <c r="S24" s="8"/>
      <c r="T24" s="24"/>
      <c r="U24" s="7" t="s">
        <v>118</v>
      </c>
      <c r="V24" s="9"/>
      <c r="W24" s="9"/>
      <c r="X24" s="9"/>
      <c r="Y24" s="17">
        <v>1</v>
      </c>
      <c r="Z24" s="17">
        <v>31</v>
      </c>
      <c r="AA24" s="9"/>
      <c r="AB24" s="7"/>
    </row>
    <row r="25" ht="13" customHeight="1" spans="1:28">
      <c r="A25" s="7"/>
      <c r="B25" s="8">
        <v>20</v>
      </c>
      <c r="C25" s="8" t="s">
        <v>119</v>
      </c>
      <c r="D25" s="8">
        <v>57.5</v>
      </c>
      <c r="E25" s="8">
        <v>59</v>
      </c>
      <c r="F25" s="10">
        <v>111</v>
      </c>
      <c r="G25" s="9">
        <f t="shared" si="2"/>
        <v>53</v>
      </c>
      <c r="H25" s="9"/>
      <c r="I25" s="7">
        <v>58</v>
      </c>
      <c r="J25" s="24"/>
      <c r="K25" s="7"/>
      <c r="L25" s="8">
        <v>15</v>
      </c>
      <c r="M25" s="7" t="s">
        <v>94</v>
      </c>
      <c r="N25" s="8">
        <v>56</v>
      </c>
      <c r="O25" s="8">
        <v>29</v>
      </c>
      <c r="P25" s="9">
        <v>84</v>
      </c>
      <c r="Q25" s="9"/>
      <c r="R25" s="9"/>
      <c r="S25" s="7">
        <v>56</v>
      </c>
      <c r="T25" s="24"/>
      <c r="U25" s="7"/>
      <c r="V25" s="9">
        <v>34</v>
      </c>
      <c r="W25" s="7" t="s">
        <v>12</v>
      </c>
      <c r="X25" s="8"/>
      <c r="Y25" s="8">
        <v>32</v>
      </c>
      <c r="Z25" s="12">
        <v>90</v>
      </c>
      <c r="AA25" s="9"/>
      <c r="AB25" s="8">
        <v>59</v>
      </c>
    </row>
    <row r="26" ht="13" customHeight="1" spans="1:28">
      <c r="A26" s="7" t="s">
        <v>120</v>
      </c>
      <c r="B26" s="8"/>
      <c r="C26" s="8"/>
      <c r="D26" s="9"/>
      <c r="E26" s="9">
        <v>1</v>
      </c>
      <c r="F26" s="9">
        <v>4</v>
      </c>
      <c r="G26" s="9"/>
      <c r="H26" s="9"/>
      <c r="I26" s="7"/>
      <c r="J26" s="24"/>
      <c r="K26" s="7"/>
      <c r="L26" s="8">
        <v>16</v>
      </c>
      <c r="M26" s="8" t="s">
        <v>99</v>
      </c>
      <c r="N26" s="11"/>
      <c r="O26" s="8">
        <v>85</v>
      </c>
      <c r="P26" s="12">
        <v>110</v>
      </c>
      <c r="Q26" s="8"/>
      <c r="R26" s="8"/>
      <c r="S26" s="8">
        <v>53</v>
      </c>
      <c r="T26" s="24"/>
      <c r="U26" s="33" t="s">
        <v>121</v>
      </c>
      <c r="V26" s="8">
        <v>35</v>
      </c>
      <c r="W26" s="8" t="s">
        <v>17</v>
      </c>
      <c r="X26" s="8"/>
      <c r="Y26" s="8">
        <v>1</v>
      </c>
      <c r="Z26" s="8">
        <v>58</v>
      </c>
      <c r="AA26" s="9"/>
      <c r="AB26" s="8">
        <v>58</v>
      </c>
    </row>
    <row r="27" ht="13" customHeight="1" spans="1:28">
      <c r="A27" s="7"/>
      <c r="B27" s="8">
        <v>21</v>
      </c>
      <c r="C27" s="8" t="s">
        <v>122</v>
      </c>
      <c r="D27" s="11"/>
      <c r="E27" s="8">
        <v>5</v>
      </c>
      <c r="F27" s="9">
        <v>60</v>
      </c>
      <c r="G27" s="9">
        <f t="shared" ref="G27:G39" si="3">F27-E27+1</f>
        <v>56</v>
      </c>
      <c r="H27" s="9"/>
      <c r="I27" s="8">
        <v>56</v>
      </c>
      <c r="J27" s="24"/>
      <c r="K27" s="7" t="s">
        <v>123</v>
      </c>
      <c r="L27" s="8"/>
      <c r="M27" s="8"/>
      <c r="N27" s="11">
        <v>44</v>
      </c>
      <c r="O27" s="8">
        <v>1</v>
      </c>
      <c r="P27" s="8">
        <v>27</v>
      </c>
      <c r="Q27" s="8"/>
      <c r="R27" s="8"/>
      <c r="S27" s="8"/>
      <c r="T27" s="24"/>
      <c r="U27" s="34"/>
      <c r="V27" s="8">
        <v>36</v>
      </c>
      <c r="W27" s="7" t="s">
        <v>29</v>
      </c>
      <c r="X27" s="8"/>
      <c r="Y27" s="8">
        <v>59</v>
      </c>
      <c r="Z27" s="8">
        <v>91</v>
      </c>
      <c r="AA27" s="9"/>
      <c r="AB27" s="8">
        <v>33</v>
      </c>
    </row>
    <row r="28" ht="13" customHeight="1" spans="1:28">
      <c r="A28" s="7"/>
      <c r="B28" s="8">
        <v>22</v>
      </c>
      <c r="C28" s="7" t="s">
        <v>124</v>
      </c>
      <c r="D28" s="11"/>
      <c r="E28" s="8">
        <v>61</v>
      </c>
      <c r="F28" s="9">
        <v>108</v>
      </c>
      <c r="G28" s="9">
        <f t="shared" si="3"/>
        <v>48</v>
      </c>
      <c r="H28" s="11"/>
      <c r="I28" s="8">
        <v>48</v>
      </c>
      <c r="J28" s="24"/>
      <c r="K28" s="7"/>
      <c r="L28" s="8">
        <v>17</v>
      </c>
      <c r="M28" s="8" t="s">
        <v>105</v>
      </c>
      <c r="N28" s="8">
        <v>57.5</v>
      </c>
      <c r="O28" s="8">
        <v>28</v>
      </c>
      <c r="P28" s="9">
        <v>83</v>
      </c>
      <c r="Q28" s="9"/>
      <c r="R28" s="9"/>
      <c r="S28" s="8">
        <v>56</v>
      </c>
      <c r="T28" s="24"/>
      <c r="U28" s="35"/>
      <c r="V28" s="9">
        <v>37</v>
      </c>
      <c r="W28" s="9" t="s">
        <v>35</v>
      </c>
      <c r="X28" s="9"/>
      <c r="Y28" s="8">
        <v>92</v>
      </c>
      <c r="Z28" s="10">
        <v>95</v>
      </c>
      <c r="AA28" s="9"/>
      <c r="AB28" s="7">
        <v>56</v>
      </c>
    </row>
    <row r="29" ht="13" customHeight="1" spans="1:28">
      <c r="A29" s="7"/>
      <c r="B29" s="8">
        <v>23</v>
      </c>
      <c r="C29" s="7" t="s">
        <v>125</v>
      </c>
      <c r="D29" s="8">
        <v>53</v>
      </c>
      <c r="E29" s="8">
        <v>109</v>
      </c>
      <c r="F29" s="10">
        <v>111</v>
      </c>
      <c r="G29" s="9">
        <f t="shared" si="3"/>
        <v>3</v>
      </c>
      <c r="H29" s="9"/>
      <c r="I29" s="7">
        <v>32</v>
      </c>
      <c r="J29" s="24"/>
      <c r="K29" s="7"/>
      <c r="L29" s="8">
        <v>18</v>
      </c>
      <c r="M29" s="8" t="s">
        <v>110</v>
      </c>
      <c r="N29" s="11"/>
      <c r="O29" s="8">
        <v>84</v>
      </c>
      <c r="P29" s="12">
        <v>107</v>
      </c>
      <c r="Q29" s="8"/>
      <c r="R29" s="8"/>
      <c r="S29" s="8">
        <v>58</v>
      </c>
      <c r="T29" s="24"/>
      <c r="U29" s="36" t="s">
        <v>126</v>
      </c>
      <c r="V29" s="9"/>
      <c r="W29" s="9"/>
      <c r="X29" s="9"/>
      <c r="Y29" s="17">
        <v>1</v>
      </c>
      <c r="Z29" s="17">
        <v>52</v>
      </c>
      <c r="AA29" s="9"/>
      <c r="AB29" s="7"/>
    </row>
    <row r="30" ht="13" customHeight="1" spans="1:28">
      <c r="A30" s="7" t="s">
        <v>127</v>
      </c>
      <c r="B30" s="8"/>
      <c r="C30" s="7"/>
      <c r="D30" s="8">
        <v>48</v>
      </c>
      <c r="E30" s="8">
        <v>1</v>
      </c>
      <c r="F30" s="9">
        <v>29</v>
      </c>
      <c r="G30" s="9">
        <f t="shared" si="3"/>
        <v>29</v>
      </c>
      <c r="H30" s="9"/>
      <c r="I30" s="7"/>
      <c r="J30" s="24"/>
      <c r="K30" s="7" t="s">
        <v>128</v>
      </c>
      <c r="L30" s="8"/>
      <c r="M30" s="8"/>
      <c r="N30" s="11"/>
      <c r="O30" s="8">
        <v>1</v>
      </c>
      <c r="P30" s="8">
        <v>34</v>
      </c>
      <c r="Q30" s="8"/>
      <c r="R30" s="8"/>
      <c r="S30" s="8"/>
      <c r="T30" s="24"/>
      <c r="U30" s="37"/>
      <c r="V30" s="9">
        <v>38</v>
      </c>
      <c r="W30" s="9" t="s">
        <v>47</v>
      </c>
      <c r="X30" s="9"/>
      <c r="Y30" s="8">
        <v>53</v>
      </c>
      <c r="Z30" s="10">
        <v>94</v>
      </c>
      <c r="AA30" s="9"/>
      <c r="AB30" s="7">
        <v>53</v>
      </c>
    </row>
    <row r="31" ht="13" customHeight="1" spans="1:28">
      <c r="A31" s="7"/>
      <c r="B31" s="8">
        <v>24</v>
      </c>
      <c r="C31" s="7" t="s">
        <v>129</v>
      </c>
      <c r="D31" s="11"/>
      <c r="E31" s="8">
        <v>30</v>
      </c>
      <c r="F31" s="9">
        <v>75</v>
      </c>
      <c r="G31" s="9">
        <f t="shared" si="3"/>
        <v>46</v>
      </c>
      <c r="H31" s="11"/>
      <c r="I31" s="7">
        <v>46</v>
      </c>
      <c r="J31" s="24"/>
      <c r="K31" s="7"/>
      <c r="L31" s="8">
        <v>19</v>
      </c>
      <c r="M31" s="8" t="s">
        <v>116</v>
      </c>
      <c r="N31" s="8"/>
      <c r="O31" s="8">
        <v>35</v>
      </c>
      <c r="P31" s="9">
        <v>84</v>
      </c>
      <c r="Q31" s="9"/>
      <c r="R31" s="9"/>
      <c r="S31" s="8">
        <v>50</v>
      </c>
      <c r="T31" s="24"/>
      <c r="U31" s="7" t="s">
        <v>130</v>
      </c>
      <c r="V31" s="9"/>
      <c r="W31" s="9"/>
      <c r="X31" s="9"/>
      <c r="Y31" s="17">
        <v>1</v>
      </c>
      <c r="Z31" s="17">
        <v>11</v>
      </c>
      <c r="AA31" s="9"/>
      <c r="AB31" s="7"/>
    </row>
    <row r="32" ht="13" customHeight="1" spans="1:28">
      <c r="A32" s="7"/>
      <c r="B32" s="8">
        <v>25</v>
      </c>
      <c r="C32" s="7" t="s">
        <v>131</v>
      </c>
      <c r="D32" s="8">
        <v>49</v>
      </c>
      <c r="E32" s="8">
        <v>76</v>
      </c>
      <c r="F32" s="10">
        <v>113</v>
      </c>
      <c r="G32" s="9">
        <f t="shared" si="3"/>
        <v>38</v>
      </c>
      <c r="H32" s="9"/>
      <c r="I32" s="7">
        <v>58</v>
      </c>
      <c r="J32" s="24"/>
      <c r="K32" s="7"/>
      <c r="L32" s="8">
        <v>20</v>
      </c>
      <c r="M32" s="8" t="s">
        <v>119</v>
      </c>
      <c r="N32" s="11"/>
      <c r="O32" s="8">
        <v>85</v>
      </c>
      <c r="P32" s="12">
        <v>108</v>
      </c>
      <c r="Q32" s="8"/>
      <c r="R32" s="8"/>
      <c r="S32" s="8">
        <v>58</v>
      </c>
      <c r="T32" s="24"/>
      <c r="U32" s="7"/>
      <c r="V32" s="9">
        <v>39</v>
      </c>
      <c r="W32" s="9" t="s">
        <v>52</v>
      </c>
      <c r="X32" s="9"/>
      <c r="Y32" s="8">
        <v>12</v>
      </c>
      <c r="Z32" s="10">
        <v>59</v>
      </c>
      <c r="AA32" s="9"/>
      <c r="AB32" s="7">
        <v>48</v>
      </c>
    </row>
    <row r="33" ht="13" customHeight="1" spans="1:28">
      <c r="A33" s="7" t="s">
        <v>132</v>
      </c>
      <c r="B33" s="8"/>
      <c r="C33" s="7"/>
      <c r="D33" s="11"/>
      <c r="E33" s="8">
        <v>1</v>
      </c>
      <c r="F33" s="9">
        <v>20</v>
      </c>
      <c r="G33" s="9">
        <f t="shared" si="3"/>
        <v>20</v>
      </c>
      <c r="H33" s="11"/>
      <c r="I33" s="7"/>
      <c r="J33" s="24"/>
      <c r="K33" s="7" t="s">
        <v>133</v>
      </c>
      <c r="L33" s="8"/>
      <c r="M33" s="8"/>
      <c r="N33" s="11"/>
      <c r="O33" s="8">
        <v>1</v>
      </c>
      <c r="P33" s="8">
        <v>34</v>
      </c>
      <c r="Q33" s="8"/>
      <c r="R33" s="8"/>
      <c r="S33" s="8"/>
      <c r="T33" s="24"/>
      <c r="U33" s="33" t="s">
        <v>134</v>
      </c>
      <c r="V33" s="9">
        <v>40</v>
      </c>
      <c r="W33" s="7" t="s">
        <v>64</v>
      </c>
      <c r="X33" s="9"/>
      <c r="Y33" s="17">
        <v>1</v>
      </c>
      <c r="Z33" s="17">
        <v>49</v>
      </c>
      <c r="AA33" s="9"/>
      <c r="AB33" s="7">
        <v>49</v>
      </c>
    </row>
    <row r="34" ht="13" customHeight="1" spans="1:28">
      <c r="A34" s="7"/>
      <c r="B34" s="8">
        <v>26</v>
      </c>
      <c r="C34" s="8" t="s">
        <v>135</v>
      </c>
      <c r="D34" s="8">
        <v>46</v>
      </c>
      <c r="E34" s="8">
        <v>21</v>
      </c>
      <c r="F34" s="9">
        <v>82</v>
      </c>
      <c r="G34" s="9">
        <f t="shared" si="3"/>
        <v>62</v>
      </c>
      <c r="H34" s="9"/>
      <c r="I34" s="7">
        <v>62</v>
      </c>
      <c r="J34" s="24"/>
      <c r="K34" s="7"/>
      <c r="L34" s="8">
        <v>21</v>
      </c>
      <c r="M34" s="8" t="s">
        <v>122</v>
      </c>
      <c r="N34" s="8"/>
      <c r="O34" s="8">
        <v>35</v>
      </c>
      <c r="P34" s="9">
        <v>90</v>
      </c>
      <c r="Q34" s="9"/>
      <c r="R34" s="9"/>
      <c r="S34" s="8">
        <v>56</v>
      </c>
      <c r="T34" s="24"/>
      <c r="U34" s="35"/>
      <c r="V34" s="9">
        <v>41</v>
      </c>
      <c r="W34" s="9" t="s">
        <v>70</v>
      </c>
      <c r="X34" s="9"/>
      <c r="Y34" s="8">
        <v>50</v>
      </c>
      <c r="Z34" s="10">
        <v>63</v>
      </c>
      <c r="AA34" s="9"/>
      <c r="AB34" s="7">
        <v>48</v>
      </c>
    </row>
    <row r="35" ht="13" customHeight="1" spans="1:28">
      <c r="A35" s="7"/>
      <c r="B35" s="8">
        <v>27</v>
      </c>
      <c r="C35" s="7" t="s">
        <v>136</v>
      </c>
      <c r="D35" s="8">
        <v>47</v>
      </c>
      <c r="E35" s="8">
        <v>83</v>
      </c>
      <c r="F35" s="10">
        <v>117</v>
      </c>
      <c r="G35" s="9">
        <f t="shared" si="3"/>
        <v>35</v>
      </c>
      <c r="H35" s="9"/>
      <c r="I35" s="7">
        <v>60</v>
      </c>
      <c r="J35" s="24"/>
      <c r="K35" s="7"/>
      <c r="L35" s="8">
        <v>22</v>
      </c>
      <c r="M35" s="8" t="s">
        <v>124</v>
      </c>
      <c r="N35" s="11"/>
      <c r="O35" s="8">
        <v>91</v>
      </c>
      <c r="P35" s="12">
        <v>109</v>
      </c>
      <c r="Q35" s="8"/>
      <c r="R35" s="8"/>
      <c r="S35" s="8">
        <v>48</v>
      </c>
      <c r="T35" s="24"/>
      <c r="U35" s="33" t="s">
        <v>137</v>
      </c>
      <c r="V35" s="9"/>
      <c r="W35" s="9"/>
      <c r="X35" s="9"/>
      <c r="Y35" s="17">
        <v>1</v>
      </c>
      <c r="Z35" s="17">
        <v>34</v>
      </c>
      <c r="AA35" s="9"/>
      <c r="AB35" s="7"/>
    </row>
    <row r="36" ht="13" customHeight="1" spans="1:29">
      <c r="A36" s="7" t="s">
        <v>138</v>
      </c>
      <c r="B36" s="8"/>
      <c r="C36" s="7"/>
      <c r="D36" s="8">
        <v>36.5</v>
      </c>
      <c r="E36" s="8">
        <v>1</v>
      </c>
      <c r="F36" s="9">
        <v>25</v>
      </c>
      <c r="G36" s="9">
        <f t="shared" si="3"/>
        <v>25</v>
      </c>
      <c r="H36" s="9"/>
      <c r="I36" s="7"/>
      <c r="J36" s="24"/>
      <c r="K36" s="7" t="s">
        <v>139</v>
      </c>
      <c r="L36" s="8"/>
      <c r="M36" s="8"/>
      <c r="N36" s="11"/>
      <c r="O36" s="8">
        <v>1</v>
      </c>
      <c r="P36" s="8">
        <v>29</v>
      </c>
      <c r="Q36" s="8"/>
      <c r="R36" s="8"/>
      <c r="S36" s="8"/>
      <c r="T36" s="24"/>
      <c r="U36" s="35"/>
      <c r="V36" s="9">
        <v>42</v>
      </c>
      <c r="W36" s="9" t="s">
        <v>82</v>
      </c>
      <c r="X36" s="9"/>
      <c r="Y36" s="17">
        <v>35</v>
      </c>
      <c r="Z36" s="10">
        <v>64</v>
      </c>
      <c r="AA36" s="9"/>
      <c r="AB36" s="7">
        <v>30</v>
      </c>
      <c r="AC36" s="9">
        <v>40</v>
      </c>
    </row>
    <row r="37" ht="13" customHeight="1" spans="1:29">
      <c r="A37" s="7"/>
      <c r="B37" s="8">
        <v>28</v>
      </c>
      <c r="C37" s="7" t="s">
        <v>140</v>
      </c>
      <c r="D37" s="8">
        <v>47.5</v>
      </c>
      <c r="E37" s="8">
        <v>26</v>
      </c>
      <c r="F37" s="9">
        <v>87</v>
      </c>
      <c r="G37" s="9">
        <f t="shared" si="3"/>
        <v>62</v>
      </c>
      <c r="H37" s="9"/>
      <c r="I37" s="7">
        <v>62</v>
      </c>
      <c r="J37" s="24"/>
      <c r="K37" s="7"/>
      <c r="L37" s="8">
        <v>23</v>
      </c>
      <c r="M37" s="8" t="s">
        <v>125</v>
      </c>
      <c r="N37" s="11"/>
      <c r="O37" s="8">
        <v>30</v>
      </c>
      <c r="P37" s="8">
        <v>61</v>
      </c>
      <c r="Q37" s="8"/>
      <c r="R37" s="8"/>
      <c r="S37" s="8">
        <v>32</v>
      </c>
      <c r="T37" s="24"/>
      <c r="U37" s="9" t="s">
        <v>141</v>
      </c>
      <c r="V37" s="8">
        <v>43</v>
      </c>
      <c r="W37" s="8" t="s">
        <v>87</v>
      </c>
      <c r="X37" s="11"/>
      <c r="Y37" s="8">
        <v>1</v>
      </c>
      <c r="Z37" s="12">
        <v>48</v>
      </c>
      <c r="AA37" s="8"/>
      <c r="AB37" s="8">
        <v>50</v>
      </c>
      <c r="AC37" s="8">
        <v>50</v>
      </c>
    </row>
    <row r="38" ht="13" customHeight="1" spans="1:29">
      <c r="A38" s="7"/>
      <c r="B38" s="8">
        <v>29</v>
      </c>
      <c r="C38" s="7" t="s">
        <v>96</v>
      </c>
      <c r="D38" s="8">
        <v>56</v>
      </c>
      <c r="E38" s="8">
        <v>88</v>
      </c>
      <c r="F38" s="10">
        <v>118</v>
      </c>
      <c r="G38" s="9">
        <f t="shared" si="3"/>
        <v>31</v>
      </c>
      <c r="H38" s="9"/>
      <c r="I38" s="8">
        <v>60</v>
      </c>
      <c r="J38" s="24"/>
      <c r="K38" s="7"/>
      <c r="L38" s="8">
        <v>24</v>
      </c>
      <c r="M38" s="7" t="s">
        <v>129</v>
      </c>
      <c r="N38" s="11"/>
      <c r="O38" s="8">
        <v>62</v>
      </c>
      <c r="P38" s="8">
        <v>107</v>
      </c>
      <c r="Q38" s="8"/>
      <c r="R38" s="8"/>
      <c r="S38" s="8">
        <v>46</v>
      </c>
      <c r="T38" s="24"/>
      <c r="U38" s="36" t="s">
        <v>142</v>
      </c>
      <c r="V38" s="8"/>
      <c r="W38" s="8"/>
      <c r="X38" s="11"/>
      <c r="Y38" s="8">
        <v>1</v>
      </c>
      <c r="Z38" s="8">
        <v>2</v>
      </c>
      <c r="AA38" s="8"/>
      <c r="AB38" s="8"/>
      <c r="AC38" s="8"/>
    </row>
    <row r="39" ht="13" customHeight="1" spans="1:29">
      <c r="A39" s="7" t="s">
        <v>143</v>
      </c>
      <c r="B39" s="8"/>
      <c r="C39" s="7"/>
      <c r="D39" s="8"/>
      <c r="E39" s="8">
        <v>1</v>
      </c>
      <c r="F39" s="9">
        <v>29</v>
      </c>
      <c r="G39" s="9">
        <f t="shared" si="3"/>
        <v>29</v>
      </c>
      <c r="H39" s="9"/>
      <c r="I39" s="8"/>
      <c r="J39" s="24"/>
      <c r="K39" s="7"/>
      <c r="L39" s="8">
        <v>25</v>
      </c>
      <c r="M39" s="8" t="s">
        <v>131</v>
      </c>
      <c r="N39" s="11"/>
      <c r="O39" s="8">
        <v>108</v>
      </c>
      <c r="P39" s="12">
        <v>110</v>
      </c>
      <c r="Q39" s="8"/>
      <c r="R39" s="8"/>
      <c r="S39" s="8">
        <v>58</v>
      </c>
      <c r="T39" s="24"/>
      <c r="U39" s="37"/>
      <c r="V39" s="9">
        <v>44</v>
      </c>
      <c r="W39" s="7" t="s">
        <v>144</v>
      </c>
      <c r="X39" s="11"/>
      <c r="Y39" s="9">
        <v>3</v>
      </c>
      <c r="Z39" s="10">
        <v>52</v>
      </c>
      <c r="AA39" s="9"/>
      <c r="AB39" s="9">
        <v>50</v>
      </c>
      <c r="AC39" s="9">
        <v>50</v>
      </c>
    </row>
    <row r="40" ht="13" customHeight="1" spans="1:20">
      <c r="A40" s="7"/>
      <c r="B40" s="9">
        <v>30</v>
      </c>
      <c r="C40" s="7" t="s">
        <v>101</v>
      </c>
      <c r="D40" s="9"/>
      <c r="E40" s="9">
        <v>30</v>
      </c>
      <c r="F40" s="9">
        <v>63</v>
      </c>
      <c r="G40" s="9"/>
      <c r="H40" s="9"/>
      <c r="I40" s="9">
        <v>34</v>
      </c>
      <c r="J40" s="24"/>
      <c r="K40" s="7" t="s">
        <v>145</v>
      </c>
      <c r="L40" s="8"/>
      <c r="M40" s="8"/>
      <c r="N40" s="11"/>
      <c r="O40" s="8">
        <v>1</v>
      </c>
      <c r="P40" s="8">
        <v>55</v>
      </c>
      <c r="Q40" s="8"/>
      <c r="R40" s="8"/>
      <c r="S40" s="8"/>
      <c r="T40" s="24"/>
    </row>
    <row r="41" ht="13" customHeight="1" spans="1:28">
      <c r="A41" s="7"/>
      <c r="B41" s="9">
        <v>31</v>
      </c>
      <c r="C41" s="7" t="s">
        <v>107</v>
      </c>
      <c r="D41" s="8">
        <v>47.5</v>
      </c>
      <c r="E41" s="8">
        <v>64</v>
      </c>
      <c r="F41" s="10">
        <v>118</v>
      </c>
      <c r="G41" s="9">
        <f>F41-E41+1</f>
        <v>55</v>
      </c>
      <c r="H41" s="9"/>
      <c r="I41" s="7">
        <v>55</v>
      </c>
      <c r="J41" s="24"/>
      <c r="K41" s="7"/>
      <c r="L41" s="8">
        <v>26</v>
      </c>
      <c r="M41" s="8" t="s">
        <v>135</v>
      </c>
      <c r="N41" s="11"/>
      <c r="O41" s="8">
        <v>56</v>
      </c>
      <c r="P41" s="12">
        <v>105</v>
      </c>
      <c r="Q41" s="8"/>
      <c r="R41" s="8"/>
      <c r="S41" s="8">
        <v>62</v>
      </c>
      <c r="T41" s="24"/>
      <c r="U41" s="25"/>
      <c r="V41" s="38"/>
      <c r="W41" s="39"/>
      <c r="X41" s="38"/>
      <c r="Y41" s="38"/>
      <c r="Z41" s="51"/>
      <c r="AA41" s="51"/>
      <c r="AB41" s="51"/>
    </row>
    <row r="42" ht="13" customHeight="1" spans="1:28">
      <c r="A42" s="7" t="s">
        <v>146</v>
      </c>
      <c r="B42" s="9">
        <v>32</v>
      </c>
      <c r="C42" s="7" t="s">
        <v>112</v>
      </c>
      <c r="D42" s="9"/>
      <c r="E42" s="9">
        <v>1</v>
      </c>
      <c r="F42" s="9">
        <v>55</v>
      </c>
      <c r="G42" s="9"/>
      <c r="H42" s="9"/>
      <c r="I42" s="9">
        <v>55</v>
      </c>
      <c r="J42" s="24"/>
      <c r="K42" s="7" t="s">
        <v>147</v>
      </c>
      <c r="L42" s="8"/>
      <c r="M42" s="8"/>
      <c r="N42" s="11"/>
      <c r="O42" s="8">
        <v>1</v>
      </c>
      <c r="P42" s="8">
        <v>12</v>
      </c>
      <c r="Q42" s="8"/>
      <c r="R42" s="8"/>
      <c r="S42" s="8"/>
      <c r="T42" s="24"/>
      <c r="U42" s="25"/>
      <c r="V42" s="38"/>
      <c r="W42" s="38"/>
      <c r="X42" s="38"/>
      <c r="Y42" s="38"/>
      <c r="Z42" s="51"/>
      <c r="AA42" s="51"/>
      <c r="AB42" s="51"/>
    </row>
    <row r="43" ht="13" customHeight="1" spans="1:28">
      <c r="A43" s="7"/>
      <c r="B43" s="9">
        <v>33</v>
      </c>
      <c r="C43" s="7" t="s">
        <v>115</v>
      </c>
      <c r="D43" s="9"/>
      <c r="E43" s="9">
        <v>56</v>
      </c>
      <c r="F43" s="10">
        <v>67</v>
      </c>
      <c r="G43" s="9"/>
      <c r="H43" s="9"/>
      <c r="I43" s="9">
        <v>12</v>
      </c>
      <c r="J43" s="25"/>
      <c r="K43" s="7"/>
      <c r="L43" s="8">
        <v>27</v>
      </c>
      <c r="M43" s="7" t="s">
        <v>136</v>
      </c>
      <c r="N43" s="11"/>
      <c r="O43" s="8">
        <v>13</v>
      </c>
      <c r="P43" s="8">
        <v>72</v>
      </c>
      <c r="Q43" s="8"/>
      <c r="R43" s="8"/>
      <c r="S43" s="8">
        <v>60</v>
      </c>
      <c r="T43" s="25"/>
      <c r="U43" s="25"/>
      <c r="V43" s="38"/>
      <c r="W43" s="38"/>
      <c r="X43" s="38"/>
      <c r="Y43" s="38"/>
      <c r="Z43" s="51"/>
      <c r="AA43" s="51"/>
      <c r="AB43" s="51"/>
    </row>
    <row r="44" ht="13" customHeight="1" spans="10:28">
      <c r="J44" s="25"/>
      <c r="K44" s="7"/>
      <c r="L44" s="8">
        <v>28</v>
      </c>
      <c r="M44" s="7" t="s">
        <v>140</v>
      </c>
      <c r="N44" s="11"/>
      <c r="O44" s="8">
        <v>73</v>
      </c>
      <c r="P44" s="12">
        <v>108</v>
      </c>
      <c r="Q44" s="8"/>
      <c r="R44" s="8"/>
      <c r="S44" s="8">
        <v>36</v>
      </c>
      <c r="T44" s="25"/>
      <c r="U44" s="25"/>
      <c r="V44" s="38"/>
      <c r="W44" s="39"/>
      <c r="X44" s="38"/>
      <c r="Y44" s="38"/>
      <c r="Z44" s="51"/>
      <c r="AA44" s="51"/>
      <c r="AB44" s="51"/>
    </row>
    <row r="45" customFormat="1" ht="13" customHeight="1" spans="10:28">
      <c r="J45" s="25"/>
      <c r="N45" s="26"/>
      <c r="Q45" s="8"/>
      <c r="R45" s="8"/>
      <c r="T45" s="25"/>
      <c r="U45" s="25"/>
      <c r="V45" s="40"/>
      <c r="W45" s="40"/>
      <c r="X45" s="40"/>
      <c r="Y45" s="40"/>
      <c r="Z45" s="40"/>
      <c r="AA45" s="40"/>
      <c r="AB45" s="40"/>
    </row>
    <row r="46" customFormat="1" ht="13" customHeight="1" spans="10:28">
      <c r="J46" s="25"/>
      <c r="T46" s="25"/>
      <c r="U46" s="25"/>
      <c r="V46" s="40"/>
      <c r="W46" s="40"/>
      <c r="X46" s="40"/>
      <c r="Y46" s="40"/>
      <c r="Z46" s="40"/>
      <c r="AA46" s="40"/>
      <c r="AB46" s="40"/>
    </row>
    <row r="47" customFormat="1" ht="13" customHeight="1" spans="4:28">
      <c r="D47" s="13"/>
      <c r="G47" s="14"/>
      <c r="H47" s="14"/>
      <c r="J47" s="25"/>
      <c r="N47" s="27"/>
      <c r="Q47" s="8"/>
      <c r="R47" s="8"/>
      <c r="T47" s="25"/>
      <c r="U47" s="25"/>
      <c r="V47" s="40"/>
      <c r="W47" s="40"/>
      <c r="X47" s="40"/>
      <c r="Y47" s="40"/>
      <c r="Z47" s="40"/>
      <c r="AA47" s="40"/>
      <c r="AB47" s="40"/>
    </row>
    <row r="48" customFormat="1" ht="13" customHeight="1" spans="1:28">
      <c r="A48" s="15" t="s">
        <v>148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customFormat="1" ht="13" customHeight="1" spans="1:2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customFormat="1" ht="13" customHeight="1" spans="4:28">
      <c r="D50" s="16"/>
      <c r="G50" s="17"/>
      <c r="H50" s="17"/>
      <c r="J50" s="25"/>
      <c r="N50" s="27"/>
      <c r="Q50" s="8"/>
      <c r="R50" s="8"/>
      <c r="T50" s="25"/>
      <c r="U50" s="25"/>
      <c r="V50" s="40"/>
      <c r="W50" s="40"/>
      <c r="X50" s="40"/>
      <c r="Y50" s="40"/>
      <c r="Z50" s="40"/>
      <c r="AA50" s="40"/>
      <c r="AB50" s="40"/>
    </row>
    <row r="51" customFormat="1" ht="13" customHeight="1" spans="4:28">
      <c r="D51" s="8"/>
      <c r="G51" s="9"/>
      <c r="H51" s="9"/>
      <c r="J51" s="25"/>
      <c r="N51" s="27"/>
      <c r="Q51" s="8"/>
      <c r="R51" s="8"/>
      <c r="T51" s="25"/>
      <c r="U51" s="25"/>
      <c r="V51" s="40"/>
      <c r="W51" s="40"/>
      <c r="X51" s="40"/>
      <c r="Y51" s="40"/>
      <c r="Z51" s="40"/>
      <c r="AA51" s="40"/>
      <c r="AB51" s="40"/>
    </row>
    <row r="52" customFormat="1" ht="13" customHeight="1" spans="4:28">
      <c r="D52" s="17"/>
      <c r="G52" s="17"/>
      <c r="H52" s="17"/>
      <c r="J52" s="25"/>
      <c r="N52" s="27"/>
      <c r="Q52" s="8"/>
      <c r="R52" s="8"/>
      <c r="T52" s="25"/>
      <c r="U52" s="25"/>
      <c r="V52" s="40"/>
      <c r="W52" s="40"/>
      <c r="X52" s="40"/>
      <c r="Y52" s="40"/>
      <c r="Z52" s="40"/>
      <c r="AA52" s="40"/>
      <c r="AB52" s="40"/>
    </row>
    <row r="53" customFormat="1" ht="13" customHeight="1" spans="4:28">
      <c r="D53" s="16"/>
      <c r="G53" s="7"/>
      <c r="H53" s="7"/>
      <c r="J53" s="25"/>
      <c r="N53" s="27"/>
      <c r="Q53" s="8"/>
      <c r="R53" s="8"/>
      <c r="T53" s="25"/>
      <c r="U53" s="25"/>
      <c r="V53" s="40"/>
      <c r="W53" s="40"/>
      <c r="X53" s="40"/>
      <c r="Y53" s="40"/>
      <c r="Z53" s="40"/>
      <c r="AA53" s="40"/>
      <c r="AB53" s="40"/>
    </row>
    <row r="54" ht="12" customHeight="1" spans="4:28">
      <c r="D54" s="8"/>
      <c r="G54" s="9"/>
      <c r="H54" s="9"/>
      <c r="J54" s="28"/>
      <c r="N54" s="26"/>
      <c r="Q54" s="8"/>
      <c r="R54" s="8"/>
      <c r="T54" s="28"/>
      <c r="U54" s="28"/>
      <c r="V54" s="28"/>
      <c r="W54" s="28"/>
      <c r="X54" s="28"/>
      <c r="Y54" s="28"/>
      <c r="Z54" s="28"/>
      <c r="AA54" s="28"/>
      <c r="AB54" s="28"/>
    </row>
    <row r="55" ht="12" customHeight="1" spans="4:28">
      <c r="D55" s="17"/>
      <c r="G55" s="17"/>
      <c r="H55" s="17"/>
      <c r="J55" s="28"/>
      <c r="N55" s="27"/>
      <c r="Q55" s="8"/>
      <c r="R55" s="8"/>
      <c r="T55" s="28"/>
      <c r="U55" s="28"/>
      <c r="V55" s="28"/>
      <c r="W55" s="28"/>
      <c r="X55" s="28"/>
      <c r="Y55" s="28"/>
      <c r="Z55" s="28"/>
      <c r="AA55" s="28"/>
      <c r="AB55" s="28"/>
    </row>
    <row r="56" spans="4:28">
      <c r="D56" s="18"/>
      <c r="G56" s="7"/>
      <c r="H56" s="7"/>
      <c r="N56" s="27"/>
      <c r="Q56" s="8"/>
      <c r="R56" s="8"/>
      <c r="AA56"/>
      <c r="AB56"/>
    </row>
    <row r="57" spans="4:28">
      <c r="D57" s="8"/>
      <c r="G57" s="7"/>
      <c r="H57" s="7"/>
      <c r="N57" s="27"/>
      <c r="Q57" s="8"/>
      <c r="R57" s="8"/>
      <c r="AA57"/>
      <c r="AB57"/>
    </row>
    <row r="58" spans="2:28">
      <c r="B58" s="19"/>
      <c r="C58" s="19"/>
      <c r="D58" s="20"/>
      <c r="E58" s="20"/>
      <c r="F58" s="20"/>
      <c r="G58" s="20"/>
      <c r="H58" s="20"/>
      <c r="I58" s="20"/>
      <c r="N58" s="27"/>
      <c r="Q58" s="8"/>
      <c r="R58" s="8"/>
      <c r="AA58"/>
      <c r="AB58"/>
    </row>
    <row r="59" spans="14:18">
      <c r="N59" s="26"/>
      <c r="Q59" s="8"/>
      <c r="R59" s="8"/>
    </row>
    <row r="60" spans="14:18">
      <c r="N60" s="27"/>
      <c r="Q60" s="8"/>
      <c r="R60" s="8"/>
    </row>
    <row r="61" spans="14:18">
      <c r="N61" s="27"/>
      <c r="Q61" s="8"/>
      <c r="R61" s="8"/>
    </row>
    <row r="62" ht="14" customHeight="1"/>
  </sheetData>
  <mergeCells count="140">
    <mergeCell ref="A2:AB2"/>
    <mergeCell ref="AD4:AE4"/>
    <mergeCell ref="AF4:AG4"/>
    <mergeCell ref="AH4:AI4"/>
    <mergeCell ref="A4:A5"/>
    <mergeCell ref="A6:A7"/>
    <mergeCell ref="A8:A9"/>
    <mergeCell ref="A10:A11"/>
    <mergeCell ref="A12:A13"/>
    <mergeCell ref="A14:A15"/>
    <mergeCell ref="A16:A17"/>
    <mergeCell ref="A18:A20"/>
    <mergeCell ref="A21:A22"/>
    <mergeCell ref="A23:A25"/>
    <mergeCell ref="A26:A29"/>
    <mergeCell ref="A30:A32"/>
    <mergeCell ref="A33:A35"/>
    <mergeCell ref="A36:A38"/>
    <mergeCell ref="A39:A41"/>
    <mergeCell ref="A42:A43"/>
    <mergeCell ref="B17:B18"/>
    <mergeCell ref="B22:B23"/>
    <mergeCell ref="B25:B26"/>
    <mergeCell ref="B29:B30"/>
    <mergeCell ref="B32:B33"/>
    <mergeCell ref="B35:B36"/>
    <mergeCell ref="B38:B39"/>
    <mergeCell ref="C17:C18"/>
    <mergeCell ref="C22:C23"/>
    <mergeCell ref="C25:C26"/>
    <mergeCell ref="C29:C30"/>
    <mergeCell ref="C32:C33"/>
    <mergeCell ref="C35:C36"/>
    <mergeCell ref="C38:C39"/>
    <mergeCell ref="I17:I18"/>
    <mergeCell ref="I22:I23"/>
    <mergeCell ref="I25:I26"/>
    <mergeCell ref="I29:I30"/>
    <mergeCell ref="I32:I33"/>
    <mergeCell ref="I35:I36"/>
    <mergeCell ref="I38:I39"/>
    <mergeCell ref="K4:K5"/>
    <mergeCell ref="K6:K8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9"/>
    <mergeCell ref="K40:K41"/>
    <mergeCell ref="K42:K44"/>
    <mergeCell ref="L5:L6"/>
    <mergeCell ref="L8:L9"/>
    <mergeCell ref="L11:L12"/>
    <mergeCell ref="L14:L15"/>
    <mergeCell ref="L17:L18"/>
    <mergeCell ref="L20:L21"/>
    <mergeCell ref="L23:L24"/>
    <mergeCell ref="L26:L27"/>
    <mergeCell ref="L29:L30"/>
    <mergeCell ref="L32:L33"/>
    <mergeCell ref="L35:L36"/>
    <mergeCell ref="L39:L40"/>
    <mergeCell ref="L41:L42"/>
    <mergeCell ref="M5:M6"/>
    <mergeCell ref="M8:M9"/>
    <mergeCell ref="M11:M12"/>
    <mergeCell ref="M14:M15"/>
    <mergeCell ref="M17:M18"/>
    <mergeCell ref="M20:M21"/>
    <mergeCell ref="M23:M24"/>
    <mergeCell ref="M26:M27"/>
    <mergeCell ref="M29:M30"/>
    <mergeCell ref="M32:M33"/>
    <mergeCell ref="M35:M36"/>
    <mergeCell ref="M39:M40"/>
    <mergeCell ref="M41:M42"/>
    <mergeCell ref="S5:S6"/>
    <mergeCell ref="S8:S9"/>
    <mergeCell ref="S11:S12"/>
    <mergeCell ref="S14:S15"/>
    <mergeCell ref="S17:S18"/>
    <mergeCell ref="S20:S21"/>
    <mergeCell ref="S23:S24"/>
    <mergeCell ref="S26:S27"/>
    <mergeCell ref="S29:S30"/>
    <mergeCell ref="S32:S33"/>
    <mergeCell ref="S35:S36"/>
    <mergeCell ref="S39:S40"/>
    <mergeCell ref="S41:S42"/>
    <mergeCell ref="U4:U5"/>
    <mergeCell ref="U6:U8"/>
    <mergeCell ref="U9:U11"/>
    <mergeCell ref="U12:U14"/>
    <mergeCell ref="U15:U17"/>
    <mergeCell ref="U20:U21"/>
    <mergeCell ref="U22:U23"/>
    <mergeCell ref="U24:U25"/>
    <mergeCell ref="U26:U28"/>
    <mergeCell ref="U29:U30"/>
    <mergeCell ref="U31:U32"/>
    <mergeCell ref="U33:U34"/>
    <mergeCell ref="U35:U36"/>
    <mergeCell ref="U38:U39"/>
    <mergeCell ref="V5:V6"/>
    <mergeCell ref="V8:V9"/>
    <mergeCell ref="V11:V12"/>
    <mergeCell ref="V14:V15"/>
    <mergeCell ref="V23:V24"/>
    <mergeCell ref="V28:V29"/>
    <mergeCell ref="V30:V31"/>
    <mergeCell ref="V34:V35"/>
    <mergeCell ref="V37:V38"/>
    <mergeCell ref="V42:V43"/>
    <mergeCell ref="W5:W6"/>
    <mergeCell ref="W8:W9"/>
    <mergeCell ref="W11:W12"/>
    <mergeCell ref="W14:W15"/>
    <mergeCell ref="W23:W24"/>
    <mergeCell ref="W28:W29"/>
    <mergeCell ref="W30:W31"/>
    <mergeCell ref="W34:W35"/>
    <mergeCell ref="W37:W38"/>
    <mergeCell ref="W42:W43"/>
    <mergeCell ref="X42:X43"/>
    <mergeCell ref="AB5:AB6"/>
    <mergeCell ref="AB8:AB9"/>
    <mergeCell ref="AB11:AB12"/>
    <mergeCell ref="AB14:AB15"/>
    <mergeCell ref="AB23:AB24"/>
    <mergeCell ref="AB28:AB29"/>
    <mergeCell ref="AB30:AB31"/>
    <mergeCell ref="AB34:AB35"/>
    <mergeCell ref="AB37:AB38"/>
    <mergeCell ref="AC37:AC38"/>
    <mergeCell ref="A48:AB49"/>
  </mergeCells>
  <printOptions horizontalCentered="1"/>
  <pageMargins left="0.786805555555556" right="0.786805555555556" top="0.472222222222222" bottom="0.629861111111111" header="0.708333333333333" footer="0.70833333333333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皇寺-班级定位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2017-12-27T03:10:00Z</cp:lastPrinted>
  <dcterms:modified xsi:type="dcterms:W3CDTF">2019-12-12T00:29:38Z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